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60" windowWidth="24240" windowHeight="13680"/>
  </bookViews>
  <sheets>
    <sheet name="МУК" sheetId="1" r:id="rId1"/>
  </sheets>
  <calcPr calcId="145621"/>
</workbook>
</file>

<file path=xl/calcChain.xml><?xml version="1.0" encoding="utf-8"?>
<calcChain xmlns="http://schemas.openxmlformats.org/spreadsheetml/2006/main">
  <c r="O80" i="1" l="1"/>
  <c r="O42" i="1"/>
  <c r="O27" i="1" l="1"/>
  <c r="O28" i="1"/>
  <c r="O40" i="1"/>
  <c r="O92" i="1"/>
  <c r="O90" i="1"/>
  <c r="O86" i="1"/>
  <c r="O82" i="1"/>
  <c r="O41" i="1"/>
  <c r="O39" i="1"/>
  <c r="O38" i="1"/>
  <c r="O37" i="1"/>
  <c r="O36" i="1"/>
  <c r="O22" i="1"/>
  <c r="D19" i="1"/>
  <c r="F19" i="1"/>
  <c r="G19" i="1"/>
  <c r="H19" i="1"/>
  <c r="I19" i="1"/>
  <c r="J19" i="1"/>
  <c r="K19" i="1"/>
  <c r="L19" i="1"/>
  <c r="M19" i="1"/>
  <c r="N19" i="1"/>
  <c r="C19" i="1"/>
  <c r="O17" i="1"/>
  <c r="O16" i="1"/>
  <c r="O15" i="1"/>
  <c r="O12" i="1"/>
  <c r="O13" i="1"/>
  <c r="D58" i="1"/>
  <c r="E58" i="1"/>
  <c r="F58" i="1"/>
  <c r="G58" i="1"/>
  <c r="H58" i="1"/>
  <c r="I58" i="1"/>
  <c r="J58" i="1"/>
  <c r="K58" i="1"/>
  <c r="L58" i="1"/>
  <c r="M58" i="1"/>
  <c r="N58" i="1"/>
  <c r="C58" i="1"/>
  <c r="O45" i="1"/>
  <c r="O46" i="1"/>
  <c r="O47" i="1"/>
  <c r="O48" i="1"/>
  <c r="O49" i="1"/>
  <c r="O50" i="1"/>
  <c r="O51" i="1"/>
  <c r="O52" i="1"/>
  <c r="O53" i="1"/>
  <c r="O54" i="1"/>
  <c r="O55" i="1"/>
  <c r="D43" i="1"/>
  <c r="E43" i="1"/>
  <c r="F43" i="1"/>
  <c r="G43" i="1"/>
  <c r="H43" i="1"/>
  <c r="I43" i="1"/>
  <c r="J43" i="1"/>
  <c r="K43" i="1"/>
  <c r="L43" i="1"/>
  <c r="M43" i="1"/>
  <c r="N43" i="1"/>
  <c r="C43" i="1"/>
  <c r="L57" i="1" l="1"/>
  <c r="D57" i="1"/>
  <c r="D56" i="1" s="1"/>
  <c r="H57" i="1"/>
  <c r="H56" i="1" s="1"/>
  <c r="M57" i="1"/>
  <c r="M56" i="1" s="1"/>
  <c r="I57" i="1"/>
  <c r="E57" i="1"/>
  <c r="E56" i="1" s="1"/>
  <c r="C57" i="1"/>
  <c r="C56" i="1" s="1"/>
  <c r="K57" i="1"/>
  <c r="K56" i="1" s="1"/>
  <c r="G57" i="1"/>
  <c r="N57" i="1"/>
  <c r="N56" i="1" s="1"/>
  <c r="F57" i="1"/>
  <c r="F56" i="1" s="1"/>
  <c r="J57" i="1"/>
  <c r="J56" i="1" s="1"/>
  <c r="O94" i="1"/>
  <c r="O93" i="1"/>
  <c r="O91" i="1"/>
  <c r="O89" i="1"/>
  <c r="O87" i="1"/>
  <c r="O85" i="1"/>
  <c r="O84" i="1"/>
  <c r="O83" i="1"/>
  <c r="O81" i="1"/>
  <c r="O79" i="1"/>
  <c r="O78" i="1"/>
  <c r="O77" i="1"/>
  <c r="O76" i="1"/>
  <c r="O75" i="1"/>
  <c r="O74" i="1"/>
  <c r="O73" i="1"/>
  <c r="O71" i="1"/>
  <c r="O70" i="1"/>
  <c r="O69" i="1"/>
  <c r="O68" i="1"/>
  <c r="O67" i="1"/>
  <c r="O66" i="1"/>
  <c r="O65" i="1"/>
  <c r="O64" i="1"/>
  <c r="O63" i="1"/>
  <c r="O62" i="1"/>
  <c r="O61" i="1"/>
  <c r="O60" i="1"/>
  <c r="N59" i="1"/>
  <c r="M59" i="1"/>
  <c r="L59" i="1"/>
  <c r="K59" i="1"/>
  <c r="J59" i="1"/>
  <c r="I59" i="1"/>
  <c r="H59" i="1"/>
  <c r="G59" i="1"/>
  <c r="F59" i="1"/>
  <c r="E59" i="1"/>
  <c r="D59" i="1"/>
  <c r="C59" i="1"/>
  <c r="O58" i="1"/>
  <c r="L56" i="1"/>
  <c r="I56" i="1"/>
  <c r="O44" i="1"/>
  <c r="O35" i="1"/>
  <c r="O34" i="1"/>
  <c r="O33" i="1"/>
  <c r="O32" i="1"/>
  <c r="O31" i="1"/>
  <c r="O30" i="1"/>
  <c r="O29" i="1"/>
  <c r="O26" i="1"/>
  <c r="O25" i="1"/>
  <c r="O24" i="1"/>
  <c r="O23" i="1"/>
  <c r="N21" i="1"/>
  <c r="M21" i="1"/>
  <c r="L21" i="1"/>
  <c r="K21" i="1"/>
  <c r="J21" i="1"/>
  <c r="I21" i="1"/>
  <c r="H21" i="1"/>
  <c r="G21" i="1"/>
  <c r="F21" i="1"/>
  <c r="D21" i="1"/>
  <c r="C21" i="1"/>
  <c r="O14" i="1"/>
  <c r="O11" i="1"/>
  <c r="O19" i="1"/>
  <c r="O18" i="1"/>
  <c r="O10" i="1"/>
  <c r="O57" i="1" l="1"/>
  <c r="G56" i="1"/>
  <c r="O56" i="1"/>
  <c r="O21" i="1"/>
  <c r="O59" i="1"/>
  <c r="O43" i="1"/>
</calcChain>
</file>

<file path=xl/sharedStrings.xml><?xml version="1.0" encoding="utf-8"?>
<sst xmlns="http://schemas.openxmlformats.org/spreadsheetml/2006/main" count="133" uniqueCount="121">
  <si>
    <t>Характеристика кадрового состава специалистов* муниципальных учреждений культуры</t>
  </si>
  <si>
    <t>(наименование муниципального образования)</t>
  </si>
  <si>
    <t>Библиотеки</t>
  </si>
  <si>
    <t>Музеи</t>
  </si>
  <si>
    <t>Дома культуры, клубы</t>
  </si>
  <si>
    <t>ЦТНК, Дома ремесел, Дома народного творчества</t>
  </si>
  <si>
    <t>Парки культуры и отдыха</t>
  </si>
  <si>
    <t>Киноучреждения</t>
  </si>
  <si>
    <t>Театры</t>
  </si>
  <si>
    <t>Концертные организации и коллективы</t>
  </si>
  <si>
    <t>Информационные и методические центры (юр.лица)</t>
  </si>
  <si>
    <t>Централизованная бухгалтерия (юр.лицо)</t>
  </si>
  <si>
    <t>Образовательные учреждения дополнительного образования детей</t>
  </si>
  <si>
    <t>Итого по МО</t>
  </si>
  <si>
    <t>ЦБС и филиалы</t>
  </si>
  <si>
    <t xml:space="preserve"> Структурные подразделения клубов</t>
  </si>
  <si>
    <t>в том числе работающих по договорам гражданско-правового характера</t>
  </si>
  <si>
    <t>Количество вакансий</t>
  </si>
  <si>
    <t>Специалисты с высшим проф. образованием, всего</t>
  </si>
  <si>
    <t>в т.ч по направлению "Культура и искусство"</t>
  </si>
  <si>
    <t>из них имеют:     
свыше 1 высшего образования</t>
  </si>
  <si>
    <t>ученую степень</t>
  </si>
  <si>
    <t>Специалисты со средним проф. образованием, всего</t>
  </si>
  <si>
    <t>Специалисты с начальным проф. образованием, всего</t>
  </si>
  <si>
    <t>Специалисты со средним  образованием, всего</t>
  </si>
  <si>
    <t>Специалисты, продолжающие обучение по напр. "Культура и искусство", всего</t>
  </si>
  <si>
    <t>в т.ч. в вузах</t>
  </si>
  <si>
    <t>в ссузах</t>
  </si>
  <si>
    <t>Возраст</t>
  </si>
  <si>
    <t>Пол</t>
  </si>
  <si>
    <t>муж.</t>
  </si>
  <si>
    <t>жен.</t>
  </si>
  <si>
    <t>Стаж работы в учреждениях культуры</t>
  </si>
  <si>
    <t>в т.ч с высшим  образованием по направлению "Культура и искусство"</t>
  </si>
  <si>
    <t>в т.ч со средним  образованием по направлению "Культура и искусство"</t>
  </si>
  <si>
    <t>Дисциплинарная практика</t>
  </si>
  <si>
    <t>поощрено, чел.</t>
  </si>
  <si>
    <t>применено дисциплинарных взысканий, чел</t>
  </si>
  <si>
    <t>Число специалистов отрасли, прошедших повышение квалификации и профессиональную подготовку, всего (чел.)</t>
  </si>
  <si>
    <t>в т.ч. в дистанционной форме на базе федеральных вузов культуры</t>
  </si>
  <si>
    <t>Число специалистов, прошедших повышение квалификации в БУК ВО "ЦНК", чел.</t>
  </si>
  <si>
    <t>Число специалистов, прошедших повышение квалификации по направлению традиционная народная культура, чел.</t>
  </si>
  <si>
    <t>Участие в международных конференциях, всего (чел.)</t>
  </si>
  <si>
    <t>Трудоустройство выпускников по направлениям "Культура и искусство" в первый год после окончания учебного заведения, чел.(общее количество)</t>
  </si>
  <si>
    <t>в т.ч. выпускников вузов</t>
  </si>
  <si>
    <t>выпускников ссузов</t>
  </si>
  <si>
    <t>Количество работников, имеющих государственные награды РФ:**</t>
  </si>
  <si>
    <t>почетное звание "Заслуженный работник культуры РФ"</t>
  </si>
  <si>
    <t>почетное звание "Народный артист РФ"</t>
  </si>
  <si>
    <t>почетное звание "Заслуженный артист РФ"</t>
  </si>
  <si>
    <t>почетное звание "Заслуженный деятель искусств РФ"</t>
  </si>
  <si>
    <t>почетное звание "Заслуженный художник РФ"</t>
  </si>
  <si>
    <t>государственные ордена, медали</t>
  </si>
  <si>
    <t>Количество работников, имеющих**</t>
  </si>
  <si>
    <t>награды Министерства культуры РФ, Росархива, Ростуризма</t>
  </si>
  <si>
    <t>поощрения Губернатора Вологодской области</t>
  </si>
  <si>
    <t>поощрения муниципального образования</t>
  </si>
  <si>
    <t>* технический персонал (уборщики помещений, истопники) не учитывается</t>
  </si>
  <si>
    <t>** если работник имеет несколько наград одного уровня, то указывается один раз</t>
  </si>
  <si>
    <t>До 3 лет, всего</t>
  </si>
  <si>
    <t>От 3 до 10 лет, всего</t>
  </si>
  <si>
    <t>От 10 до 20 лет, всего</t>
  </si>
  <si>
    <t>Свыше 20 лет, всего</t>
  </si>
  <si>
    <t>до 25 лет</t>
  </si>
  <si>
    <t>от 26 до 35 лет</t>
  </si>
  <si>
    <t>от 36 до 45 лет</t>
  </si>
  <si>
    <t>от 46 до 55 лет</t>
  </si>
  <si>
    <t>от 56 до 65 лет</t>
  </si>
  <si>
    <t>свыше 65 лет</t>
  </si>
  <si>
    <t>из них женщины</t>
  </si>
  <si>
    <t>2.1.</t>
  </si>
  <si>
    <t>Штатная численность (штат.ед.) (2 дес. знака)</t>
  </si>
  <si>
    <t>в том числе работниками списочного состава (2 дес. знака)</t>
  </si>
  <si>
    <t>из них выпускники со средним профессиональным и (или) высшим образованием</t>
  </si>
  <si>
    <t>4.1.</t>
  </si>
  <si>
    <t>Движение работников:</t>
  </si>
  <si>
    <t>Численность работников на начало отчетного года, чел.</t>
  </si>
  <si>
    <t>Выбыло работников, всего, чел.</t>
  </si>
  <si>
    <t>Численность работников на конец отчетного года, чел.</t>
  </si>
  <si>
    <t>из них фактически занято тарифных ставок, ед.  (2 дес. знака)</t>
  </si>
  <si>
    <t>6.1.</t>
  </si>
  <si>
    <t>в том числе доктор наук</t>
  </si>
  <si>
    <t>в том числе кандидат наук</t>
  </si>
  <si>
    <t>Число специалистов, прошедших повышение квалификации по вопросам, связанным с цифровыми технологиями, чел.</t>
  </si>
  <si>
    <t>Число специалистов, прошедших повышение квалификации по вопросам, связанным с предоставлением услуг инвалидам и лицам с ОВЗ, чел.</t>
  </si>
  <si>
    <t>Инвалиды</t>
  </si>
  <si>
    <t>Численность внешних совместителей, чел.</t>
  </si>
  <si>
    <t>Всего работников (без внешних совместителей и работающих по договорам ГПХ)</t>
  </si>
  <si>
    <t xml:space="preserve">Образование: </t>
  </si>
  <si>
    <t>10.1.</t>
  </si>
  <si>
    <t>10.2.</t>
  </si>
  <si>
    <t>11.1.</t>
  </si>
  <si>
    <t>11.2.</t>
  </si>
  <si>
    <t>12.1.</t>
  </si>
  <si>
    <t>15.1.</t>
  </si>
  <si>
    <t>15.2.</t>
  </si>
  <si>
    <t>16.1.</t>
  </si>
  <si>
    <t>22.1.</t>
  </si>
  <si>
    <t>23.1.</t>
  </si>
  <si>
    <t>24.1.</t>
  </si>
  <si>
    <t>25.1.</t>
  </si>
  <si>
    <t>26.1.</t>
  </si>
  <si>
    <t>27.1.</t>
  </si>
  <si>
    <t>30.1.</t>
  </si>
  <si>
    <t>30.2.</t>
  </si>
  <si>
    <t>31.1.</t>
  </si>
  <si>
    <t>31.2.</t>
  </si>
  <si>
    <t>32.1.</t>
  </si>
  <si>
    <t>32.2.</t>
  </si>
  <si>
    <t>33.1.</t>
  </si>
  <si>
    <t>33.2.</t>
  </si>
  <si>
    <t>37.1.</t>
  </si>
  <si>
    <t>37.2.</t>
  </si>
  <si>
    <t>из них выпускников государственных образовательных учреждений, находящихся в ведении Министерства культуры Вологодской области,  чел.</t>
  </si>
  <si>
    <t>37.2.1.</t>
  </si>
  <si>
    <t>Принято работников в течение года, чел.</t>
  </si>
  <si>
    <t>поощрения Министерства культуры  Вологодской области</t>
  </si>
  <si>
    <t>поощрения Законодательного Собрания Вологодской области</t>
  </si>
  <si>
    <t>почетное звание "Народный художник РФ"</t>
  </si>
  <si>
    <t>почетное звание "Заслуженный работник культуры Вологодской области"</t>
  </si>
  <si>
    <r>
      <t xml:space="preserve">Приложение 2
</t>
    </r>
    <r>
      <rPr>
        <sz val="10"/>
        <rFont val="Times New Roman"/>
        <family val="1"/>
        <charset val="204"/>
      </rPr>
      <t>к рекомендациям по составлению</t>
    </r>
    <r>
      <rPr>
        <sz val="11"/>
        <rFont val="Calibri"/>
        <family val="2"/>
        <charset val="204"/>
      </rPr>
      <t xml:space="preserve">
</t>
    </r>
    <r>
      <rPr>
        <sz val="10"/>
        <rFont val="Times New Roman"/>
        <family val="1"/>
        <charset val="204"/>
      </rPr>
      <t>информационно-аналитического отчета за 2025 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</si>
</sst>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</font>
    <font>
      <b/>
      <sz val="10"/>
      <name val="Georgia"/>
      <family val="1"/>
      <charset val="204"/>
    </font>
    <font>
      <i/>
      <sz val="9"/>
      <name val="Georgia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6"/>
      <name val="Georgia"/>
      <family val="1"/>
      <charset val="204"/>
    </font>
    <font>
      <i/>
      <sz val="14"/>
      <name val="Georgia"/>
      <family val="1"/>
      <charset val="204"/>
    </font>
    <font>
      <sz val="8"/>
      <name val="Georgia"/>
      <family val="1"/>
      <charset val="204"/>
    </font>
    <font>
      <sz val="10"/>
      <name val="Georgia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Georgia"/>
      <family val="1"/>
      <charset val="204"/>
    </font>
    <font>
      <b/>
      <sz val="12"/>
      <name val="Times New Roman"/>
      <family val="1"/>
      <charset val="204"/>
    </font>
    <font>
      <i/>
      <sz val="10"/>
      <name val="Georgia"/>
      <family val="1"/>
      <charset val="204"/>
    </font>
    <font>
      <sz val="9.5"/>
      <name val="Georgia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</patternFill>
    </fill>
    <fill>
      <patternFill patternType="solid">
        <fgColor rgb="FFCCFFCC"/>
      </patternFill>
    </fill>
    <fill>
      <patternFill patternType="solid">
        <fgColor rgb="FFFFC000"/>
      </patternFill>
    </fill>
    <fill>
      <patternFill patternType="solid">
        <fgColor rgb="FFCCFFFF"/>
      </patternFill>
    </fill>
    <fill>
      <patternFill patternType="solid">
        <fgColor rgb="FFCC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 applyFont="1"/>
    <xf numFmtId="0" fontId="1" fillId="6" borderId="23" xfId="0" applyFont="1" applyFill="1" applyBorder="1" applyAlignment="1">
      <alignment vertical="center" wrapText="1"/>
    </xf>
    <xf numFmtId="0" fontId="1" fillId="8" borderId="7" xfId="0" applyFont="1" applyFill="1" applyBorder="1" applyAlignment="1">
      <alignment vertical="center" wrapText="1"/>
    </xf>
    <xf numFmtId="0" fontId="2" fillId="0" borderId="26" xfId="0" applyFont="1" applyBorder="1" applyAlignment="1">
      <alignment horizontal="left" vertical="center" wrapText="1" indent="2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9" fillId="4" borderId="9" xfId="0" applyFont="1" applyFill="1" applyBorder="1" applyAlignment="1">
      <alignment horizontal="center" vertical="center" textRotation="90" wrapText="1"/>
    </xf>
    <xf numFmtId="0" fontId="9" fillId="3" borderId="9" xfId="0" applyFont="1" applyFill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vertical="center"/>
    </xf>
    <xf numFmtId="0" fontId="3" fillId="6" borderId="7" xfId="0" applyFont="1" applyFill="1" applyBorder="1" applyAlignment="1">
      <alignment vertical="center"/>
    </xf>
    <xf numFmtId="0" fontId="11" fillId="6" borderId="22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3" fillId="7" borderId="9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14" fillId="0" borderId="9" xfId="0" applyFont="1" applyBorder="1" applyAlignment="1">
      <alignment horizontal="left" vertical="center" wrapText="1" indent="1"/>
    </xf>
    <xf numFmtId="0" fontId="3" fillId="7" borderId="2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 indent="1"/>
    </xf>
    <xf numFmtId="0" fontId="14" fillId="0" borderId="7" xfId="0" applyFont="1" applyBorder="1" applyAlignment="1">
      <alignment horizontal="left" vertical="center" wrapText="1" indent="1"/>
    </xf>
    <xf numFmtId="0" fontId="1" fillId="0" borderId="7" xfId="0" applyFont="1" applyBorder="1" applyAlignment="1">
      <alignment vertical="center" wrapText="1"/>
    </xf>
    <xf numFmtId="0" fontId="3" fillId="8" borderId="9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13" fillId="8" borderId="22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 indent="2"/>
    </xf>
    <xf numFmtId="16" fontId="3" fillId="3" borderId="9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11" fillId="8" borderId="9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 indent="2"/>
    </xf>
    <xf numFmtId="0" fontId="11" fillId="8" borderId="7" xfId="0" applyFont="1" applyFill="1" applyBorder="1" applyAlignment="1">
      <alignment horizontal="center" vertical="center"/>
    </xf>
    <xf numFmtId="0" fontId="3" fillId="3" borderId="0" xfId="0" applyFont="1" applyFill="1"/>
    <xf numFmtId="0" fontId="3" fillId="2" borderId="0" xfId="0" applyFont="1" applyFill="1"/>
    <xf numFmtId="0" fontId="3" fillId="3" borderId="25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vertical="center" wrapText="1"/>
    </xf>
    <xf numFmtId="0" fontId="3" fillId="8" borderId="24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left" vertical="center" wrapText="1" indent="2"/>
    </xf>
    <xf numFmtId="0" fontId="13" fillId="5" borderId="28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3" fillId="9" borderId="2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3" fillId="2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textRotation="90"/>
    </xf>
    <xf numFmtId="0" fontId="1" fillId="5" borderId="17" xfId="0" applyFont="1" applyFill="1" applyBorder="1" applyAlignment="1">
      <alignment horizontal="center" vertical="center" textRotation="90"/>
    </xf>
    <xf numFmtId="0" fontId="1" fillId="5" borderId="20" xfId="0" applyFont="1" applyFill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center" textRotation="90" wrapText="1"/>
    </xf>
    <xf numFmtId="0" fontId="1" fillId="3" borderId="15" xfId="0" applyFont="1" applyFill="1" applyBorder="1" applyAlignment="1">
      <alignment horizontal="center" vertical="center" textRotation="90" wrapText="1"/>
    </xf>
    <xf numFmtId="0" fontId="1" fillId="3" borderId="18" xfId="0" applyFont="1" applyFill="1" applyBorder="1" applyAlignment="1">
      <alignment horizontal="center" vertical="center" textRotation="90" wrapText="1"/>
    </xf>
    <xf numFmtId="0" fontId="1" fillId="4" borderId="9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0" fontId="1" fillId="4" borderId="18" xfId="0" applyFont="1" applyFill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textRotation="90" wrapText="1"/>
    </xf>
    <xf numFmtId="0" fontId="1" fillId="3" borderId="16" xfId="0" applyFont="1" applyFill="1" applyBorder="1" applyAlignment="1">
      <alignment horizontal="center" vertical="center" textRotation="90" wrapText="1"/>
    </xf>
    <xf numFmtId="0" fontId="1" fillId="3" borderId="19" xfId="0" applyFont="1" applyFill="1" applyBorder="1" applyAlignment="1">
      <alignment horizontal="center" vertical="center" textRotation="90" wrapText="1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colors>
    <mruColors>
      <color rgb="FFCCFFFF"/>
      <color rgb="FFCCFF99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132"/>
  <sheetViews>
    <sheetView tabSelected="1" zoomScaleNormal="100" workbookViewId="0">
      <pane xSplit="2" ySplit="9" topLeftCell="C82" activePane="bottomRight" state="frozen"/>
      <selection pane="topRight"/>
      <selection pane="bottomLeft"/>
      <selection pane="bottomRight" activeCell="E40" sqref="E40"/>
    </sheetView>
  </sheetViews>
  <sheetFormatPr defaultColWidth="0" defaultRowHeight="15" zeroHeight="1" x14ac:dyDescent="0.25"/>
  <cols>
    <col min="1" max="1" width="8" style="4" customWidth="1"/>
    <col min="2" max="2" width="41.7109375" style="4" customWidth="1"/>
    <col min="3" max="14" width="9.42578125" style="4" customWidth="1"/>
    <col min="15" max="15" width="8.5703125" style="7" customWidth="1"/>
    <col min="16" max="16" width="8.5703125" style="5" customWidth="1"/>
    <col min="17" max="197" width="0" style="5" hidden="1" bestFit="1" customWidth="1"/>
    <col min="198" max="198" width="0" style="6" hidden="1" bestFit="1" customWidth="1"/>
    <col min="199" max="16384" width="0" style="6" hidden="1"/>
  </cols>
  <sheetData>
    <row r="1" spans="1:15" ht="39.75" customHeight="1" x14ac:dyDescent="0.25">
      <c r="K1" s="59" t="s">
        <v>120</v>
      </c>
      <c r="L1" s="59"/>
      <c r="M1" s="59"/>
      <c r="N1" s="59"/>
      <c r="O1" s="59"/>
    </row>
    <row r="2" spans="1:15" ht="26.25" customHeight="1" x14ac:dyDescent="0.25">
      <c r="A2" s="60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ht="20.25" x14ac:dyDescent="0.25">
      <c r="A3" s="8"/>
      <c r="B3" s="70"/>
      <c r="C3" s="71"/>
      <c r="D3" s="71"/>
      <c r="E3" s="71"/>
      <c r="F3" s="71"/>
      <c r="G3" s="71"/>
      <c r="H3" s="71"/>
      <c r="I3" s="71"/>
      <c r="J3" s="71"/>
      <c r="K3" s="71"/>
      <c r="L3" s="71"/>
      <c r="M3" s="72"/>
    </row>
    <row r="4" spans="1:15" x14ac:dyDescent="0.25">
      <c r="A4" s="9"/>
      <c r="B4" s="73" t="s">
        <v>1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5"/>
    </row>
    <row r="5" spans="1:15" ht="24.75" customHeight="1" x14ac:dyDescent="0.25">
      <c r="A5" s="64"/>
      <c r="B5" s="65"/>
      <c r="C5" s="85" t="s">
        <v>2</v>
      </c>
      <c r="D5" s="86"/>
      <c r="E5" s="79" t="s">
        <v>3</v>
      </c>
      <c r="F5" s="76" t="s">
        <v>4</v>
      </c>
      <c r="G5" s="79" t="s">
        <v>5</v>
      </c>
      <c r="H5" s="76" t="s">
        <v>6</v>
      </c>
      <c r="I5" s="79" t="s">
        <v>7</v>
      </c>
      <c r="J5" s="76" t="s">
        <v>8</v>
      </c>
      <c r="K5" s="79" t="s">
        <v>9</v>
      </c>
      <c r="L5" s="76" t="s">
        <v>10</v>
      </c>
      <c r="M5" s="79" t="s">
        <v>11</v>
      </c>
      <c r="N5" s="82" t="s">
        <v>12</v>
      </c>
      <c r="O5" s="61" t="s">
        <v>13</v>
      </c>
    </row>
    <row r="6" spans="1:15" ht="22.5" customHeight="1" x14ac:dyDescent="0.25">
      <c r="A6" s="66"/>
      <c r="B6" s="67"/>
      <c r="C6" s="87"/>
      <c r="D6" s="88"/>
      <c r="E6" s="80"/>
      <c r="F6" s="77"/>
      <c r="G6" s="80"/>
      <c r="H6" s="77"/>
      <c r="I6" s="80"/>
      <c r="J6" s="77"/>
      <c r="K6" s="80"/>
      <c r="L6" s="77"/>
      <c r="M6" s="80"/>
      <c r="N6" s="83"/>
      <c r="O6" s="62"/>
    </row>
    <row r="7" spans="1:15" ht="90.6" customHeight="1" x14ac:dyDescent="0.25">
      <c r="A7" s="66"/>
      <c r="B7" s="67"/>
      <c r="C7" s="10" t="s">
        <v>14</v>
      </c>
      <c r="D7" s="11" t="s">
        <v>15</v>
      </c>
      <c r="E7" s="81"/>
      <c r="F7" s="78"/>
      <c r="G7" s="81"/>
      <c r="H7" s="78"/>
      <c r="I7" s="81"/>
      <c r="J7" s="78"/>
      <c r="K7" s="81"/>
      <c r="L7" s="78"/>
      <c r="M7" s="81"/>
      <c r="N7" s="84"/>
      <c r="O7" s="63"/>
    </row>
    <row r="8" spans="1:15" ht="31.5" customHeight="1" x14ac:dyDescent="0.25">
      <c r="A8" s="68"/>
      <c r="B8" s="69"/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2">
        <v>11</v>
      </c>
      <c r="N8" s="13">
        <v>12</v>
      </c>
      <c r="O8" s="14">
        <v>13</v>
      </c>
    </row>
    <row r="9" spans="1:15" x14ac:dyDescent="0.25">
      <c r="A9" s="15"/>
      <c r="B9" s="1" t="s">
        <v>75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  <c r="O9" s="18"/>
    </row>
    <row r="10" spans="1:15" ht="25.5" x14ac:dyDescent="0.25">
      <c r="A10" s="19">
        <v>1</v>
      </c>
      <c r="B10" s="20" t="s">
        <v>71</v>
      </c>
      <c r="C10" s="21"/>
      <c r="D10" s="12"/>
      <c r="E10" s="21">
        <v>3.1</v>
      </c>
      <c r="F10" s="12"/>
      <c r="G10" s="21"/>
      <c r="H10" s="12"/>
      <c r="I10" s="21"/>
      <c r="J10" s="12"/>
      <c r="K10" s="21"/>
      <c r="L10" s="12"/>
      <c r="M10" s="21"/>
      <c r="N10" s="13"/>
      <c r="O10" s="22">
        <f t="shared" ref="O10:O55" si="0">SUM(C10:N10)</f>
        <v>3.1</v>
      </c>
    </row>
    <row r="11" spans="1:15" ht="25.5" x14ac:dyDescent="0.25">
      <c r="A11" s="19">
        <v>2</v>
      </c>
      <c r="B11" s="23" t="s">
        <v>79</v>
      </c>
      <c r="C11" s="21"/>
      <c r="D11" s="12"/>
      <c r="E11" s="21">
        <v>3.1</v>
      </c>
      <c r="F11" s="12"/>
      <c r="G11" s="21"/>
      <c r="H11" s="12"/>
      <c r="I11" s="21"/>
      <c r="J11" s="12"/>
      <c r="K11" s="21"/>
      <c r="L11" s="12"/>
      <c r="M11" s="21"/>
      <c r="N11" s="13"/>
      <c r="O11" s="22">
        <f>SUM(C11:N11)</f>
        <v>3.1</v>
      </c>
    </row>
    <row r="12" spans="1:15" ht="25.5" x14ac:dyDescent="0.25">
      <c r="A12" s="19" t="s">
        <v>70</v>
      </c>
      <c r="B12" s="24" t="s">
        <v>72</v>
      </c>
      <c r="C12" s="25"/>
      <c r="D12" s="12"/>
      <c r="E12" s="21">
        <v>3</v>
      </c>
      <c r="F12" s="12"/>
      <c r="G12" s="21"/>
      <c r="H12" s="12"/>
      <c r="I12" s="21"/>
      <c r="J12" s="12"/>
      <c r="K12" s="21"/>
      <c r="L12" s="12"/>
      <c r="M12" s="21"/>
      <c r="N12" s="13"/>
      <c r="O12" s="22">
        <f t="shared" ref="O12:O13" si="1">SUM(C12:N12)</f>
        <v>3</v>
      </c>
    </row>
    <row r="13" spans="1:15" ht="25.5" x14ac:dyDescent="0.25">
      <c r="A13" s="19">
        <v>3</v>
      </c>
      <c r="B13" s="26" t="s">
        <v>76</v>
      </c>
      <c r="C13" s="25"/>
      <c r="D13" s="12"/>
      <c r="E13" s="21">
        <v>4</v>
      </c>
      <c r="F13" s="12"/>
      <c r="G13" s="21"/>
      <c r="H13" s="12"/>
      <c r="I13" s="21"/>
      <c r="J13" s="12"/>
      <c r="K13" s="21"/>
      <c r="L13" s="12"/>
      <c r="M13" s="21"/>
      <c r="N13" s="13"/>
      <c r="O13" s="22">
        <f t="shared" si="1"/>
        <v>4</v>
      </c>
    </row>
    <row r="14" spans="1:15" ht="27" customHeight="1" x14ac:dyDescent="0.25">
      <c r="A14" s="19">
        <v>4</v>
      </c>
      <c r="B14" s="20" t="s">
        <v>115</v>
      </c>
      <c r="C14" s="21"/>
      <c r="D14" s="12"/>
      <c r="E14" s="21">
        <v>0</v>
      </c>
      <c r="F14" s="12"/>
      <c r="G14" s="21"/>
      <c r="H14" s="12"/>
      <c r="I14" s="21"/>
      <c r="J14" s="12"/>
      <c r="K14" s="21"/>
      <c r="L14" s="12"/>
      <c r="M14" s="21"/>
      <c r="N14" s="13"/>
      <c r="O14" s="22">
        <f>SUM(C14:N14)</f>
        <v>0</v>
      </c>
    </row>
    <row r="15" spans="1:15" ht="49.5" customHeight="1" x14ac:dyDescent="0.25">
      <c r="A15" s="19" t="s">
        <v>74</v>
      </c>
      <c r="B15" s="27" t="s">
        <v>73</v>
      </c>
      <c r="C15" s="25"/>
      <c r="D15" s="12"/>
      <c r="E15" s="21">
        <v>0</v>
      </c>
      <c r="F15" s="12"/>
      <c r="G15" s="21"/>
      <c r="H15" s="12"/>
      <c r="I15" s="21"/>
      <c r="J15" s="12"/>
      <c r="K15" s="21"/>
      <c r="L15" s="12"/>
      <c r="M15" s="21"/>
      <c r="N15" s="13"/>
      <c r="O15" s="22">
        <f>SUM(C15:N15)</f>
        <v>0</v>
      </c>
    </row>
    <row r="16" spans="1:15" ht="27" customHeight="1" x14ac:dyDescent="0.25">
      <c r="A16" s="19">
        <v>5</v>
      </c>
      <c r="B16" s="28" t="s">
        <v>77</v>
      </c>
      <c r="C16" s="21"/>
      <c r="D16" s="12"/>
      <c r="E16" s="21">
        <v>1</v>
      </c>
      <c r="F16" s="12"/>
      <c r="G16" s="21"/>
      <c r="H16" s="12"/>
      <c r="I16" s="21"/>
      <c r="J16" s="12"/>
      <c r="K16" s="21"/>
      <c r="L16" s="12"/>
      <c r="M16" s="21"/>
      <c r="N16" s="13"/>
      <c r="O16" s="22">
        <f t="shared" ref="O16:O17" si="2">SUM(C16:N16)</f>
        <v>1</v>
      </c>
    </row>
    <row r="17" spans="1:197" ht="27" customHeight="1" x14ac:dyDescent="0.25">
      <c r="A17" s="19">
        <v>6</v>
      </c>
      <c r="B17" s="26" t="s">
        <v>78</v>
      </c>
      <c r="C17" s="25"/>
      <c r="D17" s="12"/>
      <c r="E17" s="21">
        <v>3</v>
      </c>
      <c r="F17" s="12"/>
      <c r="G17" s="21"/>
      <c r="H17" s="12"/>
      <c r="I17" s="21"/>
      <c r="J17" s="12"/>
      <c r="K17" s="21"/>
      <c r="L17" s="12"/>
      <c r="M17" s="21"/>
      <c r="N17" s="13"/>
      <c r="O17" s="22">
        <f t="shared" si="2"/>
        <v>3</v>
      </c>
    </row>
    <row r="18" spans="1:197" ht="27" customHeight="1" x14ac:dyDescent="0.25">
      <c r="A18" s="19" t="s">
        <v>80</v>
      </c>
      <c r="B18" s="24" t="s">
        <v>16</v>
      </c>
      <c r="C18" s="25"/>
      <c r="D18" s="12"/>
      <c r="E18" s="21">
        <v>1</v>
      </c>
      <c r="F18" s="12"/>
      <c r="G18" s="21"/>
      <c r="H18" s="12"/>
      <c r="I18" s="21"/>
      <c r="J18" s="12"/>
      <c r="K18" s="21"/>
      <c r="L18" s="12"/>
      <c r="M18" s="21"/>
      <c r="N18" s="13"/>
      <c r="O18" s="22">
        <f>SUM(C18:N18)</f>
        <v>1</v>
      </c>
    </row>
    <row r="19" spans="1:197" ht="15.75" x14ac:dyDescent="0.25">
      <c r="A19" s="19">
        <v>7</v>
      </c>
      <c r="B19" s="20" t="s">
        <v>17</v>
      </c>
      <c r="C19" s="21">
        <f>C10-C11</f>
        <v>0</v>
      </c>
      <c r="D19" s="12">
        <f t="shared" ref="D19:N19" si="3">D10-D11</f>
        <v>0</v>
      </c>
      <c r="E19" s="21">
        <v>1</v>
      </c>
      <c r="F19" s="12">
        <f t="shared" si="3"/>
        <v>0</v>
      </c>
      <c r="G19" s="21">
        <f t="shared" si="3"/>
        <v>0</v>
      </c>
      <c r="H19" s="12">
        <f t="shared" si="3"/>
        <v>0</v>
      </c>
      <c r="I19" s="21">
        <f t="shared" si="3"/>
        <v>0</v>
      </c>
      <c r="J19" s="12">
        <f t="shared" si="3"/>
        <v>0</v>
      </c>
      <c r="K19" s="21">
        <f t="shared" si="3"/>
        <v>0</v>
      </c>
      <c r="L19" s="12">
        <f t="shared" si="3"/>
        <v>0</v>
      </c>
      <c r="M19" s="21">
        <f t="shared" si="3"/>
        <v>0</v>
      </c>
      <c r="N19" s="12">
        <f t="shared" si="3"/>
        <v>0</v>
      </c>
      <c r="O19" s="22">
        <f t="shared" si="0"/>
        <v>1</v>
      </c>
    </row>
    <row r="20" spans="1:197" ht="15.75" x14ac:dyDescent="0.25">
      <c r="A20" s="29"/>
      <c r="B20" s="2" t="s">
        <v>88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30"/>
      <c r="O20" s="31"/>
    </row>
    <row r="21" spans="1:197" s="4" customFormat="1" ht="38.25" x14ac:dyDescent="0.25">
      <c r="A21" s="12">
        <v>8</v>
      </c>
      <c r="B21" s="28" t="s">
        <v>87</v>
      </c>
      <c r="C21" s="32">
        <f t="shared" ref="C21:N21" si="4">C23+C29+C31+C32</f>
        <v>0</v>
      </c>
      <c r="D21" s="32">
        <f t="shared" si="4"/>
        <v>0</v>
      </c>
      <c r="E21" s="32">
        <v>3</v>
      </c>
      <c r="F21" s="32">
        <f t="shared" si="4"/>
        <v>0</v>
      </c>
      <c r="G21" s="32">
        <f t="shared" si="4"/>
        <v>0</v>
      </c>
      <c r="H21" s="32">
        <f t="shared" si="4"/>
        <v>0</v>
      </c>
      <c r="I21" s="32">
        <f t="shared" si="4"/>
        <v>0</v>
      </c>
      <c r="J21" s="32">
        <f t="shared" si="4"/>
        <v>0</v>
      </c>
      <c r="K21" s="32">
        <f t="shared" si="4"/>
        <v>0</v>
      </c>
      <c r="L21" s="32">
        <f t="shared" si="4"/>
        <v>0</v>
      </c>
      <c r="M21" s="32">
        <f t="shared" si="4"/>
        <v>0</v>
      </c>
      <c r="N21" s="33">
        <f t="shared" si="4"/>
        <v>0</v>
      </c>
      <c r="O21" s="55">
        <f t="shared" si="0"/>
        <v>3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</row>
    <row r="22" spans="1:197" s="4" customFormat="1" ht="25.5" x14ac:dyDescent="0.25">
      <c r="A22" s="12">
        <v>9</v>
      </c>
      <c r="B22" s="28" t="s">
        <v>86</v>
      </c>
      <c r="C22" s="34"/>
      <c r="D22" s="32"/>
      <c r="E22" s="34">
        <v>1</v>
      </c>
      <c r="F22" s="32"/>
      <c r="G22" s="34"/>
      <c r="H22" s="32"/>
      <c r="I22" s="34"/>
      <c r="J22" s="32"/>
      <c r="K22" s="34"/>
      <c r="L22" s="32"/>
      <c r="M22" s="34"/>
      <c r="N22" s="33"/>
      <c r="O22" s="22">
        <f t="shared" si="0"/>
        <v>1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</row>
    <row r="23" spans="1:197" s="4" customFormat="1" ht="25.5" x14ac:dyDescent="0.25">
      <c r="A23" s="19">
        <v>10</v>
      </c>
      <c r="B23" s="20" t="s">
        <v>18</v>
      </c>
      <c r="C23" s="21"/>
      <c r="D23" s="12"/>
      <c r="E23" s="21">
        <v>2</v>
      </c>
      <c r="F23" s="12"/>
      <c r="G23" s="21"/>
      <c r="H23" s="12"/>
      <c r="I23" s="21"/>
      <c r="J23" s="12"/>
      <c r="K23" s="21"/>
      <c r="L23" s="12"/>
      <c r="M23" s="21"/>
      <c r="N23" s="13"/>
      <c r="O23" s="22">
        <f t="shared" si="0"/>
        <v>2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</row>
    <row r="24" spans="1:197" s="4" customFormat="1" ht="25.5" x14ac:dyDescent="0.25">
      <c r="A24" s="19" t="s">
        <v>89</v>
      </c>
      <c r="B24" s="35" t="s">
        <v>19</v>
      </c>
      <c r="C24" s="21"/>
      <c r="D24" s="12"/>
      <c r="E24" s="21">
        <v>0</v>
      </c>
      <c r="F24" s="12"/>
      <c r="G24" s="21"/>
      <c r="H24" s="12"/>
      <c r="I24" s="21"/>
      <c r="J24" s="12"/>
      <c r="K24" s="21"/>
      <c r="L24" s="12"/>
      <c r="M24" s="21"/>
      <c r="N24" s="13"/>
      <c r="O24" s="22">
        <f t="shared" si="0"/>
        <v>0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</row>
    <row r="25" spans="1:197" s="4" customFormat="1" ht="25.5" x14ac:dyDescent="0.25">
      <c r="A25" s="36" t="s">
        <v>90</v>
      </c>
      <c r="B25" s="37" t="s">
        <v>20</v>
      </c>
      <c r="C25" s="21"/>
      <c r="D25" s="12"/>
      <c r="E25" s="21">
        <v>0</v>
      </c>
      <c r="F25" s="12"/>
      <c r="G25" s="21"/>
      <c r="H25" s="12"/>
      <c r="I25" s="21"/>
      <c r="J25" s="12"/>
      <c r="K25" s="21"/>
      <c r="L25" s="12"/>
      <c r="M25" s="21"/>
      <c r="N25" s="13"/>
      <c r="O25" s="22">
        <f t="shared" si="0"/>
        <v>0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</row>
    <row r="26" spans="1:197" s="4" customFormat="1" ht="15.75" x14ac:dyDescent="0.25">
      <c r="A26" s="19">
        <v>11</v>
      </c>
      <c r="B26" s="37" t="s">
        <v>21</v>
      </c>
      <c r="C26" s="21"/>
      <c r="D26" s="12"/>
      <c r="E26" s="21">
        <v>0</v>
      </c>
      <c r="F26" s="12"/>
      <c r="G26" s="21"/>
      <c r="H26" s="12"/>
      <c r="I26" s="21"/>
      <c r="J26" s="12"/>
      <c r="K26" s="21"/>
      <c r="L26" s="12"/>
      <c r="M26" s="21"/>
      <c r="N26" s="13"/>
      <c r="O26" s="22">
        <f t="shared" si="0"/>
        <v>0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</row>
    <row r="27" spans="1:197" s="4" customFormat="1" ht="15.75" x14ac:dyDescent="0.25">
      <c r="A27" s="19" t="s">
        <v>91</v>
      </c>
      <c r="B27" s="37" t="s">
        <v>81</v>
      </c>
      <c r="C27" s="21"/>
      <c r="D27" s="12"/>
      <c r="E27" s="21">
        <v>0</v>
      </c>
      <c r="F27" s="12"/>
      <c r="G27" s="21"/>
      <c r="H27" s="12"/>
      <c r="I27" s="21"/>
      <c r="J27" s="12"/>
      <c r="K27" s="21"/>
      <c r="L27" s="12"/>
      <c r="M27" s="21"/>
      <c r="N27" s="13"/>
      <c r="O27" s="22">
        <f t="shared" si="0"/>
        <v>0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</row>
    <row r="28" spans="1:197" s="4" customFormat="1" ht="15.75" x14ac:dyDescent="0.25">
      <c r="A28" s="19" t="s">
        <v>92</v>
      </c>
      <c r="B28" s="37" t="s">
        <v>82</v>
      </c>
      <c r="C28" s="21"/>
      <c r="D28" s="12"/>
      <c r="E28" s="21">
        <v>0</v>
      </c>
      <c r="F28" s="12"/>
      <c r="G28" s="21"/>
      <c r="H28" s="12"/>
      <c r="I28" s="21"/>
      <c r="J28" s="12"/>
      <c r="K28" s="21"/>
      <c r="L28" s="12"/>
      <c r="M28" s="21"/>
      <c r="N28" s="13"/>
      <c r="O28" s="22">
        <f t="shared" si="0"/>
        <v>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</row>
    <row r="29" spans="1:197" s="4" customFormat="1" ht="25.5" x14ac:dyDescent="0.25">
      <c r="A29" s="19">
        <v>12</v>
      </c>
      <c r="B29" s="20" t="s">
        <v>22</v>
      </c>
      <c r="C29" s="21"/>
      <c r="D29" s="12"/>
      <c r="E29" s="21">
        <v>2</v>
      </c>
      <c r="F29" s="12"/>
      <c r="G29" s="21"/>
      <c r="H29" s="12"/>
      <c r="I29" s="21"/>
      <c r="J29" s="12"/>
      <c r="K29" s="21"/>
      <c r="L29" s="12"/>
      <c r="M29" s="21"/>
      <c r="N29" s="13"/>
      <c r="O29" s="22">
        <f t="shared" si="0"/>
        <v>2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</row>
    <row r="30" spans="1:197" s="4" customFormat="1" ht="25.5" x14ac:dyDescent="0.25">
      <c r="A30" s="19" t="s">
        <v>93</v>
      </c>
      <c r="B30" s="35" t="s">
        <v>19</v>
      </c>
      <c r="C30" s="21"/>
      <c r="D30" s="12"/>
      <c r="E30" s="21">
        <v>0</v>
      </c>
      <c r="F30" s="12"/>
      <c r="G30" s="21"/>
      <c r="H30" s="12"/>
      <c r="I30" s="21"/>
      <c r="J30" s="12"/>
      <c r="K30" s="21"/>
      <c r="L30" s="12"/>
      <c r="M30" s="21"/>
      <c r="N30" s="13"/>
      <c r="O30" s="22">
        <f t="shared" si="0"/>
        <v>0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</row>
    <row r="31" spans="1:197" s="4" customFormat="1" ht="25.5" x14ac:dyDescent="0.25">
      <c r="A31" s="19">
        <v>13</v>
      </c>
      <c r="B31" s="20" t="s">
        <v>23</v>
      </c>
      <c r="C31" s="21"/>
      <c r="D31" s="12"/>
      <c r="E31" s="21">
        <v>0</v>
      </c>
      <c r="F31" s="12"/>
      <c r="G31" s="21"/>
      <c r="H31" s="12"/>
      <c r="I31" s="21"/>
      <c r="J31" s="12"/>
      <c r="K31" s="21"/>
      <c r="L31" s="12"/>
      <c r="M31" s="21"/>
      <c r="N31" s="13"/>
      <c r="O31" s="22">
        <f t="shared" si="0"/>
        <v>0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</row>
    <row r="32" spans="1:197" s="4" customFormat="1" ht="25.5" x14ac:dyDescent="0.25">
      <c r="A32" s="19">
        <v>14</v>
      </c>
      <c r="B32" s="20" t="s">
        <v>24</v>
      </c>
      <c r="C32" s="21"/>
      <c r="D32" s="12"/>
      <c r="E32" s="21">
        <v>0</v>
      </c>
      <c r="F32" s="12"/>
      <c r="G32" s="21"/>
      <c r="H32" s="12"/>
      <c r="I32" s="21"/>
      <c r="J32" s="12"/>
      <c r="K32" s="21"/>
      <c r="L32" s="12"/>
      <c r="M32" s="21"/>
      <c r="N32" s="13"/>
      <c r="O32" s="22">
        <f t="shared" si="0"/>
        <v>0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</row>
    <row r="33" spans="1:197" s="4" customFormat="1" ht="25.5" x14ac:dyDescent="0.25">
      <c r="A33" s="19">
        <v>15</v>
      </c>
      <c r="B33" s="38" t="s">
        <v>25</v>
      </c>
      <c r="C33" s="21"/>
      <c r="D33" s="12"/>
      <c r="E33" s="21">
        <v>0</v>
      </c>
      <c r="F33" s="12"/>
      <c r="G33" s="21"/>
      <c r="H33" s="12"/>
      <c r="I33" s="21"/>
      <c r="J33" s="12"/>
      <c r="K33" s="21"/>
      <c r="L33" s="12"/>
      <c r="M33" s="21"/>
      <c r="N33" s="13"/>
      <c r="O33" s="22">
        <f t="shared" si="0"/>
        <v>0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</row>
    <row r="34" spans="1:197" s="4" customFormat="1" ht="15.75" x14ac:dyDescent="0.25">
      <c r="A34" s="19" t="s">
        <v>94</v>
      </c>
      <c r="B34" s="35" t="s">
        <v>26</v>
      </c>
      <c r="C34" s="21"/>
      <c r="D34" s="12"/>
      <c r="E34" s="21">
        <v>0</v>
      </c>
      <c r="F34" s="12"/>
      <c r="G34" s="21"/>
      <c r="H34" s="12"/>
      <c r="I34" s="21"/>
      <c r="J34" s="12"/>
      <c r="K34" s="21"/>
      <c r="L34" s="12"/>
      <c r="M34" s="21"/>
      <c r="N34" s="13"/>
      <c r="O34" s="22">
        <f t="shared" si="0"/>
        <v>0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</row>
    <row r="35" spans="1:197" s="4" customFormat="1" ht="15.75" x14ac:dyDescent="0.25">
      <c r="A35" s="19" t="s">
        <v>95</v>
      </c>
      <c r="B35" s="35" t="s">
        <v>27</v>
      </c>
      <c r="C35" s="21"/>
      <c r="D35" s="12"/>
      <c r="E35" s="21">
        <v>0</v>
      </c>
      <c r="F35" s="12"/>
      <c r="G35" s="21"/>
      <c r="H35" s="12"/>
      <c r="I35" s="21"/>
      <c r="J35" s="12"/>
      <c r="K35" s="21"/>
      <c r="L35" s="12"/>
      <c r="M35" s="21"/>
      <c r="N35" s="13"/>
      <c r="O35" s="22">
        <f t="shared" si="0"/>
        <v>0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</row>
    <row r="36" spans="1:197" s="4" customFormat="1" ht="63.75" x14ac:dyDescent="0.25">
      <c r="A36" s="56">
        <v>16</v>
      </c>
      <c r="B36" s="57" t="s">
        <v>38</v>
      </c>
      <c r="C36" s="21"/>
      <c r="D36" s="12"/>
      <c r="E36" s="21">
        <v>1</v>
      </c>
      <c r="F36" s="12"/>
      <c r="G36" s="21"/>
      <c r="H36" s="12"/>
      <c r="I36" s="21"/>
      <c r="J36" s="12"/>
      <c r="K36" s="21"/>
      <c r="L36" s="12"/>
      <c r="M36" s="21"/>
      <c r="N36" s="13"/>
      <c r="O36" s="55">
        <f t="shared" ref="O36:O40" si="5">SUM(C36:N36)</f>
        <v>1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</row>
    <row r="37" spans="1:197" s="4" customFormat="1" ht="25.5" x14ac:dyDescent="0.25">
      <c r="A37" s="19" t="s">
        <v>96</v>
      </c>
      <c r="B37" s="39" t="s">
        <v>39</v>
      </c>
      <c r="C37" s="21"/>
      <c r="D37" s="12"/>
      <c r="E37" s="21">
        <v>1</v>
      </c>
      <c r="F37" s="12"/>
      <c r="G37" s="21"/>
      <c r="H37" s="12"/>
      <c r="I37" s="21"/>
      <c r="J37" s="12"/>
      <c r="K37" s="21"/>
      <c r="L37" s="12"/>
      <c r="M37" s="21"/>
      <c r="N37" s="13"/>
      <c r="O37" s="22">
        <f t="shared" si="5"/>
        <v>1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</row>
    <row r="38" spans="1:197" s="4" customFormat="1" ht="38.25" x14ac:dyDescent="0.25">
      <c r="A38" s="19">
        <v>17</v>
      </c>
      <c r="B38" s="39" t="s">
        <v>40</v>
      </c>
      <c r="C38" s="21"/>
      <c r="D38" s="12"/>
      <c r="E38" s="21">
        <v>0</v>
      </c>
      <c r="F38" s="12"/>
      <c r="G38" s="21"/>
      <c r="H38" s="12"/>
      <c r="I38" s="21"/>
      <c r="J38" s="12"/>
      <c r="K38" s="21"/>
      <c r="L38" s="12"/>
      <c r="M38" s="21"/>
      <c r="N38" s="13"/>
      <c r="O38" s="22">
        <f t="shared" si="5"/>
        <v>0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</row>
    <row r="39" spans="1:197" s="4" customFormat="1" ht="51" x14ac:dyDescent="0.25">
      <c r="A39" s="19">
        <v>18</v>
      </c>
      <c r="B39" s="39" t="s">
        <v>41</v>
      </c>
      <c r="C39" s="21"/>
      <c r="D39" s="12"/>
      <c r="E39" s="21">
        <v>0</v>
      </c>
      <c r="F39" s="12"/>
      <c r="G39" s="21"/>
      <c r="H39" s="12"/>
      <c r="I39" s="21"/>
      <c r="J39" s="12"/>
      <c r="K39" s="21"/>
      <c r="L39" s="12"/>
      <c r="M39" s="21"/>
      <c r="N39" s="13"/>
      <c r="O39" s="22">
        <f t="shared" si="5"/>
        <v>0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</row>
    <row r="40" spans="1:197" s="4" customFormat="1" ht="51" x14ac:dyDescent="0.25">
      <c r="A40" s="19">
        <v>19</v>
      </c>
      <c r="B40" s="39" t="s">
        <v>83</v>
      </c>
      <c r="C40" s="21"/>
      <c r="D40" s="12"/>
      <c r="E40" s="21">
        <v>0</v>
      </c>
      <c r="F40" s="12"/>
      <c r="G40" s="21"/>
      <c r="H40" s="12"/>
      <c r="I40" s="21"/>
      <c r="J40" s="12"/>
      <c r="K40" s="21"/>
      <c r="L40" s="12"/>
      <c r="M40" s="21"/>
      <c r="N40" s="13"/>
      <c r="O40" s="22">
        <f t="shared" si="5"/>
        <v>0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</row>
    <row r="41" spans="1:197" s="4" customFormat="1" ht="51" x14ac:dyDescent="0.25">
      <c r="A41" s="19">
        <v>20</v>
      </c>
      <c r="B41" s="39" t="s">
        <v>84</v>
      </c>
      <c r="C41" s="21"/>
      <c r="D41" s="12"/>
      <c r="E41" s="21">
        <v>1</v>
      </c>
      <c r="F41" s="12"/>
      <c r="G41" s="21"/>
      <c r="H41" s="12"/>
      <c r="I41" s="21"/>
      <c r="J41" s="12"/>
      <c r="K41" s="21"/>
      <c r="L41" s="12"/>
      <c r="M41" s="21"/>
      <c r="N41" s="13"/>
      <c r="O41" s="22">
        <f t="shared" ref="O41:O42" si="6">SUM(C41:N41)</f>
        <v>1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</row>
    <row r="42" spans="1:197" s="4" customFormat="1" ht="15.75" x14ac:dyDescent="0.25">
      <c r="A42" s="19">
        <v>21</v>
      </c>
      <c r="B42" s="39" t="s">
        <v>85</v>
      </c>
      <c r="C42" s="25"/>
      <c r="D42" s="12"/>
      <c r="E42" s="21">
        <v>0</v>
      </c>
      <c r="F42" s="12"/>
      <c r="G42" s="21"/>
      <c r="H42" s="12"/>
      <c r="I42" s="21"/>
      <c r="J42" s="12"/>
      <c r="K42" s="21"/>
      <c r="L42" s="12"/>
      <c r="M42" s="21"/>
      <c r="N42" s="13"/>
      <c r="O42" s="22">
        <f t="shared" si="6"/>
        <v>0</v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</row>
    <row r="43" spans="1:197" s="4" customFormat="1" ht="15.75" x14ac:dyDescent="0.25">
      <c r="A43" s="15"/>
      <c r="B43" s="2" t="s">
        <v>28</v>
      </c>
      <c r="C43" s="40">
        <f>C44+C46+C48+C50+C52+C54</f>
        <v>0</v>
      </c>
      <c r="D43" s="40">
        <f t="shared" ref="D43:N43" si="7">D44+D46+D48+D50+D52+D54</f>
        <v>0</v>
      </c>
      <c r="E43" s="40">
        <f t="shared" si="7"/>
        <v>4</v>
      </c>
      <c r="F43" s="40">
        <f t="shared" si="7"/>
        <v>0</v>
      </c>
      <c r="G43" s="40">
        <f t="shared" si="7"/>
        <v>0</v>
      </c>
      <c r="H43" s="40">
        <f t="shared" si="7"/>
        <v>0</v>
      </c>
      <c r="I43" s="40">
        <f t="shared" si="7"/>
        <v>0</v>
      </c>
      <c r="J43" s="40">
        <f t="shared" si="7"/>
        <v>0</v>
      </c>
      <c r="K43" s="40">
        <f t="shared" si="7"/>
        <v>0</v>
      </c>
      <c r="L43" s="40">
        <f t="shared" si="7"/>
        <v>0</v>
      </c>
      <c r="M43" s="40">
        <f t="shared" si="7"/>
        <v>0</v>
      </c>
      <c r="N43" s="40">
        <f t="shared" si="7"/>
        <v>0</v>
      </c>
      <c r="O43" s="31">
        <f t="shared" si="0"/>
        <v>4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</row>
    <row r="44" spans="1:197" s="4" customFormat="1" ht="15.75" x14ac:dyDescent="0.25">
      <c r="A44" s="19">
        <v>22</v>
      </c>
      <c r="B44" s="41" t="s">
        <v>63</v>
      </c>
      <c r="C44" s="21"/>
      <c r="D44" s="12"/>
      <c r="E44" s="21">
        <v>0</v>
      </c>
      <c r="F44" s="12"/>
      <c r="G44" s="21"/>
      <c r="H44" s="12"/>
      <c r="I44" s="21"/>
      <c r="J44" s="12"/>
      <c r="K44" s="21"/>
      <c r="L44" s="12"/>
      <c r="M44" s="21"/>
      <c r="N44" s="13"/>
      <c r="O44" s="22">
        <f t="shared" si="0"/>
        <v>0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</row>
    <row r="45" spans="1:197" s="4" customFormat="1" ht="15.75" x14ac:dyDescent="0.25">
      <c r="A45" s="19" t="s">
        <v>97</v>
      </c>
      <c r="B45" s="35" t="s">
        <v>69</v>
      </c>
      <c r="C45" s="21"/>
      <c r="D45" s="12"/>
      <c r="E45" s="21">
        <v>0</v>
      </c>
      <c r="F45" s="12"/>
      <c r="G45" s="21"/>
      <c r="H45" s="12"/>
      <c r="I45" s="21"/>
      <c r="J45" s="12"/>
      <c r="K45" s="21"/>
      <c r="L45" s="12"/>
      <c r="M45" s="21"/>
      <c r="N45" s="13"/>
      <c r="O45" s="22">
        <f t="shared" si="0"/>
        <v>0</v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</row>
    <row r="46" spans="1:197" s="4" customFormat="1" ht="15.75" x14ac:dyDescent="0.25">
      <c r="A46" s="19">
        <v>23</v>
      </c>
      <c r="B46" s="41" t="s">
        <v>64</v>
      </c>
      <c r="C46" s="21"/>
      <c r="D46" s="12"/>
      <c r="E46" s="21">
        <v>1</v>
      </c>
      <c r="F46" s="12"/>
      <c r="G46" s="21"/>
      <c r="H46" s="12"/>
      <c r="I46" s="21"/>
      <c r="J46" s="12"/>
      <c r="K46" s="21"/>
      <c r="L46" s="12"/>
      <c r="M46" s="21"/>
      <c r="N46" s="13"/>
      <c r="O46" s="22">
        <f t="shared" si="0"/>
        <v>1</v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</row>
    <row r="47" spans="1:197" s="4" customFormat="1" ht="15.75" x14ac:dyDescent="0.25">
      <c r="A47" s="19" t="s">
        <v>98</v>
      </c>
      <c r="B47" s="35" t="s">
        <v>69</v>
      </c>
      <c r="C47" s="21"/>
      <c r="D47" s="12"/>
      <c r="E47" s="21">
        <v>1</v>
      </c>
      <c r="F47" s="12"/>
      <c r="G47" s="21"/>
      <c r="H47" s="12"/>
      <c r="I47" s="21"/>
      <c r="J47" s="12"/>
      <c r="K47" s="21"/>
      <c r="L47" s="12"/>
      <c r="M47" s="21"/>
      <c r="N47" s="13"/>
      <c r="O47" s="22">
        <f t="shared" si="0"/>
        <v>1</v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</row>
    <row r="48" spans="1:197" s="4" customFormat="1" ht="15.75" x14ac:dyDescent="0.25">
      <c r="A48" s="19">
        <v>24</v>
      </c>
      <c r="B48" s="41" t="s">
        <v>65</v>
      </c>
      <c r="C48" s="21"/>
      <c r="D48" s="12"/>
      <c r="E48" s="21">
        <v>1</v>
      </c>
      <c r="F48" s="12"/>
      <c r="G48" s="21"/>
      <c r="H48" s="12"/>
      <c r="I48" s="21"/>
      <c r="J48" s="12"/>
      <c r="K48" s="21"/>
      <c r="L48" s="12"/>
      <c r="M48" s="21"/>
      <c r="N48" s="13"/>
      <c r="O48" s="22">
        <f t="shared" si="0"/>
        <v>1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</row>
    <row r="49" spans="1:197" s="4" customFormat="1" ht="15.75" x14ac:dyDescent="0.25">
      <c r="A49" s="36" t="s">
        <v>99</v>
      </c>
      <c r="B49" s="35" t="s">
        <v>69</v>
      </c>
      <c r="C49" s="21"/>
      <c r="D49" s="12"/>
      <c r="E49" s="21">
        <v>1</v>
      </c>
      <c r="F49" s="12"/>
      <c r="G49" s="21"/>
      <c r="H49" s="12"/>
      <c r="I49" s="21"/>
      <c r="J49" s="12"/>
      <c r="K49" s="21"/>
      <c r="L49" s="12"/>
      <c r="M49" s="21"/>
      <c r="N49" s="13"/>
      <c r="O49" s="22">
        <f t="shared" si="0"/>
        <v>1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</row>
    <row r="50" spans="1:197" s="4" customFormat="1" ht="15.75" x14ac:dyDescent="0.25">
      <c r="A50" s="19">
        <v>25</v>
      </c>
      <c r="B50" s="41" t="s">
        <v>66</v>
      </c>
      <c r="C50" s="21"/>
      <c r="D50" s="12"/>
      <c r="E50" s="21">
        <v>2</v>
      </c>
      <c r="F50" s="12"/>
      <c r="G50" s="21"/>
      <c r="H50" s="12"/>
      <c r="I50" s="21"/>
      <c r="J50" s="12"/>
      <c r="K50" s="21"/>
      <c r="L50" s="12"/>
      <c r="M50" s="21"/>
      <c r="N50" s="13"/>
      <c r="O50" s="22">
        <f t="shared" si="0"/>
        <v>2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</row>
    <row r="51" spans="1:197" s="4" customFormat="1" ht="15.75" x14ac:dyDescent="0.25">
      <c r="A51" s="19" t="s">
        <v>100</v>
      </c>
      <c r="B51" s="35" t="s">
        <v>69</v>
      </c>
      <c r="C51" s="21"/>
      <c r="D51" s="12"/>
      <c r="E51" s="21">
        <v>2</v>
      </c>
      <c r="F51" s="12"/>
      <c r="G51" s="21"/>
      <c r="H51" s="12"/>
      <c r="I51" s="21"/>
      <c r="J51" s="12"/>
      <c r="K51" s="21"/>
      <c r="L51" s="12"/>
      <c r="M51" s="21"/>
      <c r="N51" s="13"/>
      <c r="O51" s="22">
        <f t="shared" si="0"/>
        <v>2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</row>
    <row r="52" spans="1:197" s="4" customFormat="1" ht="15.75" x14ac:dyDescent="0.25">
      <c r="A52" s="19">
        <v>26</v>
      </c>
      <c r="B52" s="41" t="s">
        <v>67</v>
      </c>
      <c r="C52" s="21"/>
      <c r="D52" s="12"/>
      <c r="E52" s="21">
        <v>0</v>
      </c>
      <c r="F52" s="12"/>
      <c r="G52" s="21"/>
      <c r="H52" s="12"/>
      <c r="I52" s="21"/>
      <c r="J52" s="12"/>
      <c r="K52" s="21"/>
      <c r="L52" s="12"/>
      <c r="M52" s="21"/>
      <c r="N52" s="13"/>
      <c r="O52" s="22">
        <f t="shared" si="0"/>
        <v>0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</row>
    <row r="53" spans="1:197" s="4" customFormat="1" ht="15.75" x14ac:dyDescent="0.25">
      <c r="A53" s="19" t="s">
        <v>101</v>
      </c>
      <c r="B53" s="35" t="s">
        <v>69</v>
      </c>
      <c r="C53" s="21"/>
      <c r="D53" s="12"/>
      <c r="E53" s="21">
        <v>0</v>
      </c>
      <c r="F53" s="12"/>
      <c r="G53" s="21"/>
      <c r="H53" s="12"/>
      <c r="I53" s="21"/>
      <c r="J53" s="12"/>
      <c r="K53" s="21"/>
      <c r="L53" s="12"/>
      <c r="M53" s="21"/>
      <c r="N53" s="13"/>
      <c r="O53" s="22">
        <f t="shared" si="0"/>
        <v>0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</row>
    <row r="54" spans="1:197" s="4" customFormat="1" ht="15.75" x14ac:dyDescent="0.25">
      <c r="A54" s="19">
        <v>27</v>
      </c>
      <c r="B54" s="41" t="s">
        <v>68</v>
      </c>
      <c r="C54" s="21"/>
      <c r="D54" s="12"/>
      <c r="E54" s="21">
        <v>0</v>
      </c>
      <c r="F54" s="12"/>
      <c r="G54" s="21"/>
      <c r="H54" s="12"/>
      <c r="I54" s="21"/>
      <c r="J54" s="12"/>
      <c r="K54" s="21"/>
      <c r="L54" s="12"/>
      <c r="M54" s="21"/>
      <c r="N54" s="13"/>
      <c r="O54" s="22">
        <f t="shared" si="0"/>
        <v>0</v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</row>
    <row r="55" spans="1:197" s="4" customFormat="1" ht="15.75" x14ac:dyDescent="0.25">
      <c r="A55" s="19" t="s">
        <v>102</v>
      </c>
      <c r="B55" s="35" t="s">
        <v>69</v>
      </c>
      <c r="C55" s="21"/>
      <c r="D55" s="12"/>
      <c r="E55" s="21">
        <v>0</v>
      </c>
      <c r="F55" s="12"/>
      <c r="G55" s="21"/>
      <c r="H55" s="12"/>
      <c r="I55" s="21"/>
      <c r="J55" s="12"/>
      <c r="K55" s="21"/>
      <c r="L55" s="12"/>
      <c r="M55" s="21"/>
      <c r="N55" s="13"/>
      <c r="O55" s="22">
        <f t="shared" si="0"/>
        <v>0</v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</row>
    <row r="56" spans="1:197" s="4" customFormat="1" ht="15.75" x14ac:dyDescent="0.25">
      <c r="A56" s="15"/>
      <c r="B56" s="2" t="s">
        <v>29</v>
      </c>
      <c r="C56" s="40">
        <f t="shared" ref="C56:N56" si="8">SUM(C57:C58)</f>
        <v>0</v>
      </c>
      <c r="D56" s="40">
        <f t="shared" si="8"/>
        <v>0</v>
      </c>
      <c r="E56" s="40">
        <f t="shared" si="8"/>
        <v>4</v>
      </c>
      <c r="F56" s="40">
        <f t="shared" si="8"/>
        <v>0</v>
      </c>
      <c r="G56" s="40">
        <f t="shared" si="8"/>
        <v>0</v>
      </c>
      <c r="H56" s="40">
        <f t="shared" si="8"/>
        <v>0</v>
      </c>
      <c r="I56" s="40">
        <f t="shared" si="8"/>
        <v>0</v>
      </c>
      <c r="J56" s="40">
        <f t="shared" si="8"/>
        <v>0</v>
      </c>
      <c r="K56" s="40">
        <f t="shared" si="8"/>
        <v>0</v>
      </c>
      <c r="L56" s="40">
        <f t="shared" si="8"/>
        <v>0</v>
      </c>
      <c r="M56" s="40">
        <f t="shared" si="8"/>
        <v>0</v>
      </c>
      <c r="N56" s="42">
        <f t="shared" si="8"/>
        <v>0</v>
      </c>
      <c r="O56" s="31">
        <f t="shared" ref="O56:O71" si="9">SUM(C56:N56)</f>
        <v>4</v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</row>
    <row r="57" spans="1:197" s="4" customFormat="1" ht="15.75" x14ac:dyDescent="0.25">
      <c r="A57" s="19">
        <v>28</v>
      </c>
      <c r="B57" s="37" t="s">
        <v>30</v>
      </c>
      <c r="C57" s="21">
        <f>C43-C58</f>
        <v>0</v>
      </c>
      <c r="D57" s="12">
        <f t="shared" ref="D57:N57" si="10">D43-D58</f>
        <v>0</v>
      </c>
      <c r="E57" s="21">
        <f t="shared" si="10"/>
        <v>0</v>
      </c>
      <c r="F57" s="12">
        <f t="shared" si="10"/>
        <v>0</v>
      </c>
      <c r="G57" s="21">
        <f t="shared" si="10"/>
        <v>0</v>
      </c>
      <c r="H57" s="12">
        <f t="shared" si="10"/>
        <v>0</v>
      </c>
      <c r="I57" s="21">
        <f t="shared" si="10"/>
        <v>0</v>
      </c>
      <c r="J57" s="12">
        <f t="shared" si="10"/>
        <v>0</v>
      </c>
      <c r="K57" s="21">
        <f t="shared" si="10"/>
        <v>0</v>
      </c>
      <c r="L57" s="12">
        <f t="shared" si="10"/>
        <v>0</v>
      </c>
      <c r="M57" s="21">
        <f t="shared" si="10"/>
        <v>0</v>
      </c>
      <c r="N57" s="12">
        <f t="shared" si="10"/>
        <v>0</v>
      </c>
      <c r="O57" s="22">
        <f t="shared" si="9"/>
        <v>0</v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</row>
    <row r="58" spans="1:197" s="4" customFormat="1" ht="15.75" x14ac:dyDescent="0.25">
      <c r="A58" s="19">
        <v>29</v>
      </c>
      <c r="B58" s="37" t="s">
        <v>31</v>
      </c>
      <c r="C58" s="21">
        <f>C45+C47+C49+C51+C53+C55</f>
        <v>0</v>
      </c>
      <c r="D58" s="12">
        <f t="shared" ref="D58:N58" si="11">D45+D47+D49+D51+D53+D55</f>
        <v>0</v>
      </c>
      <c r="E58" s="21">
        <f t="shared" si="11"/>
        <v>4</v>
      </c>
      <c r="F58" s="12">
        <f t="shared" si="11"/>
        <v>0</v>
      </c>
      <c r="G58" s="21">
        <f t="shared" si="11"/>
        <v>0</v>
      </c>
      <c r="H58" s="12">
        <f t="shared" si="11"/>
        <v>0</v>
      </c>
      <c r="I58" s="21">
        <f t="shared" si="11"/>
        <v>0</v>
      </c>
      <c r="J58" s="12">
        <f t="shared" si="11"/>
        <v>0</v>
      </c>
      <c r="K58" s="21">
        <f t="shared" si="11"/>
        <v>0</v>
      </c>
      <c r="L58" s="12">
        <f t="shared" si="11"/>
        <v>0</v>
      </c>
      <c r="M58" s="21">
        <f t="shared" si="11"/>
        <v>0</v>
      </c>
      <c r="N58" s="12">
        <f t="shared" si="11"/>
        <v>0</v>
      </c>
      <c r="O58" s="22">
        <f t="shared" si="9"/>
        <v>4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</row>
    <row r="59" spans="1:197" s="4" customFormat="1" ht="25.5" x14ac:dyDescent="0.25">
      <c r="A59" s="15"/>
      <c r="B59" s="2" t="s">
        <v>32</v>
      </c>
      <c r="C59" s="40">
        <f t="shared" ref="C59:N59" si="12">C60+C63+C66+C69</f>
        <v>0</v>
      </c>
      <c r="D59" s="40">
        <f t="shared" si="12"/>
        <v>0</v>
      </c>
      <c r="E59" s="40">
        <f t="shared" si="12"/>
        <v>4</v>
      </c>
      <c r="F59" s="40">
        <f t="shared" si="12"/>
        <v>0</v>
      </c>
      <c r="G59" s="40">
        <f t="shared" si="12"/>
        <v>0</v>
      </c>
      <c r="H59" s="40">
        <f t="shared" si="12"/>
        <v>0</v>
      </c>
      <c r="I59" s="40">
        <f t="shared" si="12"/>
        <v>0</v>
      </c>
      <c r="J59" s="40">
        <f t="shared" si="12"/>
        <v>0</v>
      </c>
      <c r="K59" s="40">
        <f t="shared" si="12"/>
        <v>0</v>
      </c>
      <c r="L59" s="40">
        <f t="shared" si="12"/>
        <v>0</v>
      </c>
      <c r="M59" s="40">
        <f t="shared" si="12"/>
        <v>0</v>
      </c>
      <c r="N59" s="42">
        <f t="shared" si="12"/>
        <v>0</v>
      </c>
      <c r="O59" s="31">
        <f t="shared" si="9"/>
        <v>4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</row>
    <row r="60" spans="1:197" s="4" customFormat="1" ht="15.75" x14ac:dyDescent="0.25">
      <c r="A60" s="12">
        <v>30</v>
      </c>
      <c r="B60" s="20" t="s">
        <v>59</v>
      </c>
      <c r="C60" s="21"/>
      <c r="D60" s="12"/>
      <c r="E60" s="21">
        <v>0</v>
      </c>
      <c r="F60" s="12"/>
      <c r="G60" s="21"/>
      <c r="H60" s="12"/>
      <c r="I60" s="21"/>
      <c r="J60" s="12"/>
      <c r="K60" s="21"/>
      <c r="L60" s="12"/>
      <c r="M60" s="21"/>
      <c r="N60" s="13"/>
      <c r="O60" s="22">
        <f t="shared" si="9"/>
        <v>0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</row>
    <row r="61" spans="1:197" s="4" customFormat="1" ht="25.5" x14ac:dyDescent="0.25">
      <c r="A61" s="12" t="s">
        <v>103</v>
      </c>
      <c r="B61" s="35" t="s">
        <v>33</v>
      </c>
      <c r="C61" s="21"/>
      <c r="D61" s="12"/>
      <c r="E61" s="21">
        <v>0</v>
      </c>
      <c r="F61" s="12"/>
      <c r="G61" s="21"/>
      <c r="H61" s="12"/>
      <c r="I61" s="21"/>
      <c r="J61" s="12"/>
      <c r="K61" s="21"/>
      <c r="L61" s="12"/>
      <c r="M61" s="21"/>
      <c r="N61" s="13"/>
      <c r="O61" s="22">
        <f t="shared" si="9"/>
        <v>0</v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</row>
    <row r="62" spans="1:197" s="4" customFormat="1" ht="25.5" x14ac:dyDescent="0.25">
      <c r="A62" s="12" t="s">
        <v>104</v>
      </c>
      <c r="B62" s="35" t="s">
        <v>34</v>
      </c>
      <c r="C62" s="21"/>
      <c r="D62" s="12"/>
      <c r="E62" s="21">
        <v>0</v>
      </c>
      <c r="F62" s="12"/>
      <c r="G62" s="21"/>
      <c r="H62" s="12"/>
      <c r="I62" s="21"/>
      <c r="J62" s="12"/>
      <c r="K62" s="21"/>
      <c r="L62" s="12"/>
      <c r="M62" s="21"/>
      <c r="N62" s="13"/>
      <c r="O62" s="22">
        <f t="shared" si="9"/>
        <v>0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</row>
    <row r="63" spans="1:197" s="4" customFormat="1" ht="15.75" x14ac:dyDescent="0.25">
      <c r="A63" s="12">
        <v>31</v>
      </c>
      <c r="B63" s="20" t="s">
        <v>60</v>
      </c>
      <c r="C63" s="21"/>
      <c r="D63" s="12"/>
      <c r="E63" s="21">
        <v>1</v>
      </c>
      <c r="F63" s="12"/>
      <c r="G63" s="21"/>
      <c r="H63" s="12"/>
      <c r="I63" s="21"/>
      <c r="J63" s="12"/>
      <c r="K63" s="21"/>
      <c r="L63" s="12"/>
      <c r="M63" s="21"/>
      <c r="N63" s="13"/>
      <c r="O63" s="22">
        <f t="shared" si="9"/>
        <v>1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</row>
    <row r="64" spans="1:197" s="4" customFormat="1" ht="25.5" x14ac:dyDescent="0.25">
      <c r="A64" s="12" t="s">
        <v>105</v>
      </c>
      <c r="B64" s="35" t="s">
        <v>33</v>
      </c>
      <c r="C64" s="21"/>
      <c r="D64" s="12"/>
      <c r="E64" s="21">
        <v>0</v>
      </c>
      <c r="F64" s="12"/>
      <c r="G64" s="21"/>
      <c r="H64" s="12"/>
      <c r="I64" s="21"/>
      <c r="J64" s="12"/>
      <c r="K64" s="21"/>
      <c r="L64" s="12"/>
      <c r="M64" s="21"/>
      <c r="N64" s="13"/>
      <c r="O64" s="22">
        <f t="shared" si="9"/>
        <v>0</v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</row>
    <row r="65" spans="1:197" s="4" customFormat="1" ht="25.5" x14ac:dyDescent="0.25">
      <c r="A65" s="12" t="s">
        <v>106</v>
      </c>
      <c r="B65" s="35" t="s">
        <v>34</v>
      </c>
      <c r="C65" s="21"/>
      <c r="D65" s="12"/>
      <c r="E65" s="21">
        <v>0</v>
      </c>
      <c r="F65" s="12"/>
      <c r="G65" s="21"/>
      <c r="H65" s="12"/>
      <c r="I65" s="21"/>
      <c r="J65" s="12"/>
      <c r="K65" s="21"/>
      <c r="L65" s="12"/>
      <c r="M65" s="21"/>
      <c r="N65" s="13"/>
      <c r="O65" s="22">
        <f t="shared" si="9"/>
        <v>0</v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</row>
    <row r="66" spans="1:197" s="4" customFormat="1" ht="15.75" x14ac:dyDescent="0.25">
      <c r="A66" s="12">
        <v>32</v>
      </c>
      <c r="B66" s="20" t="s">
        <v>61</v>
      </c>
      <c r="C66" s="21"/>
      <c r="D66" s="12"/>
      <c r="E66" s="21">
        <v>2</v>
      </c>
      <c r="F66" s="12"/>
      <c r="G66" s="21"/>
      <c r="H66" s="12"/>
      <c r="I66" s="21"/>
      <c r="J66" s="12"/>
      <c r="K66" s="21"/>
      <c r="L66" s="12"/>
      <c r="M66" s="21"/>
      <c r="N66" s="13"/>
      <c r="O66" s="22">
        <f t="shared" si="9"/>
        <v>2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</row>
    <row r="67" spans="1:197" s="4" customFormat="1" ht="25.5" x14ac:dyDescent="0.25">
      <c r="A67" s="12" t="s">
        <v>107</v>
      </c>
      <c r="B67" s="35" t="s">
        <v>33</v>
      </c>
      <c r="C67" s="21"/>
      <c r="D67" s="12"/>
      <c r="E67" s="21">
        <v>0</v>
      </c>
      <c r="F67" s="12"/>
      <c r="G67" s="21"/>
      <c r="H67" s="12"/>
      <c r="I67" s="21"/>
      <c r="J67" s="12"/>
      <c r="K67" s="21"/>
      <c r="L67" s="12"/>
      <c r="M67" s="21"/>
      <c r="N67" s="13"/>
      <c r="O67" s="22">
        <f t="shared" si="9"/>
        <v>0</v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</row>
    <row r="68" spans="1:197" s="4" customFormat="1" ht="25.5" x14ac:dyDescent="0.25">
      <c r="A68" s="12" t="s">
        <v>108</v>
      </c>
      <c r="B68" s="35" t="s">
        <v>34</v>
      </c>
      <c r="C68" s="21"/>
      <c r="D68" s="12"/>
      <c r="E68" s="21">
        <v>0</v>
      </c>
      <c r="F68" s="12"/>
      <c r="G68" s="21"/>
      <c r="H68" s="12"/>
      <c r="I68" s="21"/>
      <c r="J68" s="12"/>
      <c r="K68" s="21"/>
      <c r="L68" s="12"/>
      <c r="M68" s="21"/>
      <c r="N68" s="13"/>
      <c r="O68" s="22">
        <f t="shared" si="9"/>
        <v>0</v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</row>
    <row r="69" spans="1:197" s="4" customFormat="1" ht="15.75" x14ac:dyDescent="0.25">
      <c r="A69" s="12">
        <v>33</v>
      </c>
      <c r="B69" s="20" t="s">
        <v>62</v>
      </c>
      <c r="C69" s="21"/>
      <c r="D69" s="12"/>
      <c r="E69" s="21">
        <v>1</v>
      </c>
      <c r="F69" s="12"/>
      <c r="G69" s="21"/>
      <c r="H69" s="12"/>
      <c r="I69" s="21"/>
      <c r="J69" s="12"/>
      <c r="K69" s="21"/>
      <c r="L69" s="12"/>
      <c r="M69" s="21"/>
      <c r="N69" s="13"/>
      <c r="O69" s="22">
        <f t="shared" si="9"/>
        <v>1</v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</row>
    <row r="70" spans="1:197" s="4" customFormat="1" ht="25.5" x14ac:dyDescent="0.25">
      <c r="A70" s="12" t="s">
        <v>109</v>
      </c>
      <c r="B70" s="35" t="s">
        <v>33</v>
      </c>
      <c r="C70" s="21"/>
      <c r="D70" s="12"/>
      <c r="E70" s="21">
        <v>0</v>
      </c>
      <c r="F70" s="12"/>
      <c r="G70" s="21"/>
      <c r="H70" s="12"/>
      <c r="I70" s="21"/>
      <c r="J70" s="12"/>
      <c r="K70" s="21"/>
      <c r="L70" s="12"/>
      <c r="M70" s="21"/>
      <c r="N70" s="13"/>
      <c r="O70" s="22">
        <f t="shared" si="9"/>
        <v>0</v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</row>
    <row r="71" spans="1:197" s="4" customFormat="1" ht="25.5" x14ac:dyDescent="0.25">
      <c r="A71" s="12" t="s">
        <v>110</v>
      </c>
      <c r="B71" s="35" t="s">
        <v>34</v>
      </c>
      <c r="C71" s="21"/>
      <c r="D71" s="12"/>
      <c r="E71" s="21">
        <v>0</v>
      </c>
      <c r="F71" s="12"/>
      <c r="G71" s="21"/>
      <c r="H71" s="12"/>
      <c r="I71" s="21"/>
      <c r="J71" s="12"/>
      <c r="K71" s="21"/>
      <c r="L71" s="12"/>
      <c r="M71" s="21"/>
      <c r="N71" s="13"/>
      <c r="O71" s="22">
        <f t="shared" si="9"/>
        <v>0</v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</row>
    <row r="72" spans="1:197" s="4" customFormat="1" ht="15.75" x14ac:dyDescent="0.25">
      <c r="A72" s="15"/>
      <c r="B72" s="2" t="s">
        <v>35</v>
      </c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30"/>
      <c r="O72" s="31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</row>
    <row r="73" spans="1:197" s="4" customFormat="1" ht="15.75" x14ac:dyDescent="0.25">
      <c r="A73" s="12">
        <v>34</v>
      </c>
      <c r="B73" s="23" t="s">
        <v>36</v>
      </c>
      <c r="C73" s="21"/>
      <c r="D73" s="12"/>
      <c r="E73" s="21">
        <v>0</v>
      </c>
      <c r="F73" s="12"/>
      <c r="G73" s="21"/>
      <c r="H73" s="12"/>
      <c r="I73" s="21"/>
      <c r="J73" s="12"/>
      <c r="K73" s="21"/>
      <c r="L73" s="12"/>
      <c r="M73" s="21"/>
      <c r="N73" s="13"/>
      <c r="O73" s="22">
        <f t="shared" ref="O73:O80" si="13">SUM(C73:N73)</f>
        <v>0</v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</row>
    <row r="74" spans="1:197" s="4" customFormat="1" ht="25.5" x14ac:dyDescent="0.25">
      <c r="A74" s="12">
        <v>35</v>
      </c>
      <c r="B74" s="23" t="s">
        <v>37</v>
      </c>
      <c r="C74" s="21"/>
      <c r="D74" s="12"/>
      <c r="E74" s="21">
        <v>0</v>
      </c>
      <c r="F74" s="12"/>
      <c r="G74" s="21"/>
      <c r="H74" s="12"/>
      <c r="I74" s="21"/>
      <c r="J74" s="12"/>
      <c r="K74" s="21"/>
      <c r="L74" s="12"/>
      <c r="M74" s="21"/>
      <c r="N74" s="13"/>
      <c r="O74" s="22">
        <f t="shared" si="13"/>
        <v>0</v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</row>
    <row r="75" spans="1:197" s="44" customFormat="1" ht="49.5" customHeight="1" x14ac:dyDescent="0.25">
      <c r="A75" s="56">
        <v>36</v>
      </c>
      <c r="B75" s="58" t="s">
        <v>42</v>
      </c>
      <c r="C75" s="25"/>
      <c r="D75" s="12"/>
      <c r="E75" s="21">
        <v>0</v>
      </c>
      <c r="F75" s="12"/>
      <c r="G75" s="21"/>
      <c r="H75" s="12"/>
      <c r="I75" s="21"/>
      <c r="J75" s="12"/>
      <c r="K75" s="21"/>
      <c r="L75" s="12"/>
      <c r="M75" s="21"/>
      <c r="N75" s="13"/>
      <c r="O75" s="55">
        <f t="shared" si="13"/>
        <v>0</v>
      </c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3"/>
      <c r="CB75" s="43"/>
      <c r="CC75" s="43"/>
      <c r="CD75" s="43"/>
      <c r="CE75" s="43"/>
      <c r="CF75" s="43"/>
      <c r="CG75" s="43"/>
      <c r="CH75" s="43"/>
      <c r="CI75" s="43"/>
      <c r="CJ75" s="43"/>
      <c r="CK75" s="43"/>
      <c r="CL75" s="43"/>
      <c r="CM75" s="43"/>
      <c r="CN75" s="43"/>
      <c r="CO75" s="43"/>
      <c r="CP75" s="43"/>
      <c r="CQ75" s="43"/>
      <c r="CR75" s="43"/>
      <c r="CS75" s="43"/>
      <c r="CT75" s="43"/>
      <c r="CU75" s="43"/>
      <c r="CV75" s="43"/>
      <c r="CW75" s="43"/>
      <c r="CX75" s="43"/>
      <c r="CY75" s="43"/>
      <c r="CZ75" s="43"/>
      <c r="DA75" s="43"/>
      <c r="DB75" s="43"/>
      <c r="DC75" s="43"/>
      <c r="DD75" s="43"/>
      <c r="DE75" s="43"/>
      <c r="DF75" s="43"/>
      <c r="DG75" s="43"/>
      <c r="DH75" s="43"/>
      <c r="DI75" s="43"/>
      <c r="DJ75" s="43"/>
      <c r="DK75" s="43"/>
      <c r="DL75" s="43"/>
      <c r="DM75" s="43"/>
      <c r="DN75" s="43"/>
      <c r="DO75" s="43"/>
      <c r="DP75" s="43"/>
      <c r="DQ75" s="43"/>
      <c r="DR75" s="43"/>
      <c r="DS75" s="43"/>
      <c r="DT75" s="43"/>
      <c r="DU75" s="43"/>
      <c r="DV75" s="43"/>
      <c r="DW75" s="43"/>
      <c r="DX75" s="43"/>
      <c r="DY75" s="43"/>
      <c r="DZ75" s="43"/>
      <c r="EA75" s="43"/>
      <c r="EB75" s="43"/>
      <c r="EC75" s="43"/>
      <c r="ED75" s="43"/>
      <c r="EE75" s="43"/>
      <c r="EF75" s="43"/>
      <c r="EG75" s="43"/>
      <c r="EH75" s="43"/>
      <c r="EI75" s="43"/>
      <c r="EJ75" s="43"/>
      <c r="EK75" s="43"/>
      <c r="EL75" s="43"/>
      <c r="EM75" s="43"/>
      <c r="EN75" s="43"/>
      <c r="EO75" s="43"/>
      <c r="EP75" s="43"/>
      <c r="EQ75" s="43"/>
      <c r="ER75" s="43"/>
      <c r="ES75" s="43"/>
      <c r="ET75" s="43"/>
      <c r="EU75" s="43"/>
      <c r="EV75" s="43"/>
      <c r="EW75" s="43"/>
      <c r="EX75" s="43"/>
      <c r="EY75" s="43"/>
      <c r="EZ75" s="43"/>
      <c r="FA75" s="43"/>
      <c r="FB75" s="43"/>
      <c r="FC75" s="43"/>
      <c r="FD75" s="43"/>
      <c r="FE75" s="43"/>
      <c r="FF75" s="43"/>
      <c r="FG75" s="43"/>
      <c r="FH75" s="43"/>
      <c r="FI75" s="43"/>
      <c r="FJ75" s="43"/>
      <c r="FK75" s="43"/>
      <c r="FL75" s="43"/>
      <c r="FM75" s="43"/>
      <c r="FN75" s="43"/>
      <c r="FO75" s="43"/>
      <c r="FP75" s="43"/>
      <c r="FQ75" s="43"/>
      <c r="FR75" s="43"/>
      <c r="FS75" s="43"/>
      <c r="FT75" s="43"/>
      <c r="FU75" s="43"/>
      <c r="FV75" s="43"/>
      <c r="FW75" s="43"/>
      <c r="FX75" s="43"/>
      <c r="FY75" s="43"/>
      <c r="FZ75" s="43"/>
      <c r="GA75" s="43"/>
      <c r="GB75" s="43"/>
      <c r="GC75" s="43"/>
      <c r="GD75" s="43"/>
      <c r="GE75" s="43"/>
      <c r="GF75" s="43"/>
      <c r="GG75" s="43"/>
      <c r="GH75" s="43"/>
      <c r="GI75" s="43"/>
      <c r="GJ75" s="43"/>
      <c r="GK75" s="43"/>
      <c r="GL75" s="43"/>
      <c r="GM75" s="43"/>
      <c r="GN75" s="43"/>
      <c r="GO75" s="43"/>
    </row>
    <row r="76" spans="1:197" s="44" customFormat="1" ht="63.75" x14ac:dyDescent="0.25">
      <c r="A76" s="56">
        <v>37</v>
      </c>
      <c r="B76" s="57" t="s">
        <v>43</v>
      </c>
      <c r="C76" s="21"/>
      <c r="D76" s="12"/>
      <c r="E76" s="21">
        <v>0</v>
      </c>
      <c r="F76" s="12"/>
      <c r="G76" s="21"/>
      <c r="H76" s="12"/>
      <c r="I76" s="21"/>
      <c r="J76" s="12"/>
      <c r="K76" s="21"/>
      <c r="L76" s="12"/>
      <c r="M76" s="21"/>
      <c r="N76" s="13"/>
      <c r="O76" s="55">
        <f t="shared" si="13"/>
        <v>0</v>
      </c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  <c r="CG76" s="43"/>
      <c r="CH76" s="43"/>
      <c r="CI76" s="43"/>
      <c r="CJ76" s="43"/>
      <c r="CK76" s="43"/>
      <c r="CL76" s="43"/>
      <c r="CM76" s="43"/>
      <c r="CN76" s="43"/>
      <c r="CO76" s="43"/>
      <c r="CP76" s="43"/>
      <c r="CQ76" s="43"/>
      <c r="CR76" s="43"/>
      <c r="CS76" s="43"/>
      <c r="CT76" s="43"/>
      <c r="CU76" s="43"/>
      <c r="CV76" s="43"/>
      <c r="CW76" s="43"/>
      <c r="CX76" s="43"/>
      <c r="CY76" s="43"/>
      <c r="CZ76" s="43"/>
      <c r="DA76" s="43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/>
      <c r="DN76" s="43"/>
      <c r="DO76" s="43"/>
      <c r="DP76" s="43"/>
      <c r="DQ76" s="43"/>
      <c r="DR76" s="43"/>
      <c r="DS76" s="43"/>
      <c r="DT76" s="43"/>
      <c r="DU76" s="43"/>
      <c r="DV76" s="43"/>
      <c r="DW76" s="43"/>
      <c r="DX76" s="43"/>
      <c r="DY76" s="43"/>
      <c r="DZ76" s="43"/>
      <c r="EA76" s="43"/>
      <c r="EB76" s="43"/>
      <c r="EC76" s="43"/>
      <c r="ED76" s="43"/>
      <c r="EE76" s="43"/>
      <c r="EF76" s="43"/>
      <c r="EG76" s="43"/>
      <c r="EH76" s="43"/>
      <c r="EI76" s="43"/>
      <c r="EJ76" s="43"/>
      <c r="EK76" s="43"/>
      <c r="EL76" s="43"/>
      <c r="EM76" s="43"/>
      <c r="EN76" s="43"/>
      <c r="EO76" s="43"/>
      <c r="EP76" s="43"/>
      <c r="EQ76" s="43"/>
      <c r="ER76" s="43"/>
      <c r="ES76" s="43"/>
      <c r="ET76" s="43"/>
      <c r="EU76" s="43"/>
      <c r="EV76" s="43"/>
      <c r="EW76" s="43"/>
      <c r="EX76" s="43"/>
      <c r="EY76" s="43"/>
      <c r="EZ76" s="43"/>
      <c r="FA76" s="43"/>
      <c r="FB76" s="43"/>
      <c r="FC76" s="43"/>
      <c r="FD76" s="43"/>
      <c r="FE76" s="43"/>
      <c r="FF76" s="43"/>
      <c r="FG76" s="43"/>
      <c r="FH76" s="43"/>
      <c r="FI76" s="43"/>
      <c r="FJ76" s="43"/>
      <c r="FK76" s="43"/>
      <c r="FL76" s="43"/>
      <c r="FM76" s="43"/>
      <c r="FN76" s="43"/>
      <c r="FO76" s="43"/>
      <c r="FP76" s="43"/>
      <c r="FQ76" s="43"/>
      <c r="FR76" s="43"/>
      <c r="FS76" s="43"/>
      <c r="FT76" s="43"/>
      <c r="FU76" s="43"/>
      <c r="FV76" s="43"/>
      <c r="FW76" s="43"/>
      <c r="FX76" s="43"/>
      <c r="FY76" s="43"/>
      <c r="FZ76" s="43"/>
      <c r="GA76" s="43"/>
      <c r="GB76" s="43"/>
      <c r="GC76" s="43"/>
      <c r="GD76" s="43"/>
      <c r="GE76" s="43"/>
      <c r="GF76" s="43"/>
      <c r="GG76" s="43"/>
      <c r="GH76" s="43"/>
      <c r="GI76" s="43"/>
      <c r="GJ76" s="43"/>
      <c r="GK76" s="43"/>
      <c r="GL76" s="43"/>
      <c r="GM76" s="43"/>
      <c r="GN76" s="43"/>
      <c r="GO76" s="43"/>
    </row>
    <row r="77" spans="1:197" s="44" customFormat="1" ht="15.75" x14ac:dyDescent="0.25">
      <c r="A77" s="19" t="s">
        <v>111</v>
      </c>
      <c r="B77" s="35" t="s">
        <v>44</v>
      </c>
      <c r="C77" s="21"/>
      <c r="D77" s="12"/>
      <c r="E77" s="21">
        <v>0</v>
      </c>
      <c r="F77" s="12"/>
      <c r="G77" s="21"/>
      <c r="H77" s="12"/>
      <c r="I77" s="21"/>
      <c r="J77" s="12"/>
      <c r="K77" s="21"/>
      <c r="L77" s="12"/>
      <c r="M77" s="21"/>
      <c r="N77" s="13"/>
      <c r="O77" s="22">
        <f t="shared" si="13"/>
        <v>0</v>
      </c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43"/>
      <c r="CF77" s="43"/>
      <c r="CG77" s="43"/>
      <c r="CH77" s="43"/>
      <c r="CI77" s="43"/>
      <c r="CJ77" s="43"/>
      <c r="CK77" s="43"/>
      <c r="CL77" s="43"/>
      <c r="CM77" s="43"/>
      <c r="CN77" s="43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3"/>
      <c r="DB77" s="43"/>
      <c r="DC77" s="43"/>
      <c r="DD77" s="43"/>
      <c r="DE77" s="43"/>
      <c r="DF77" s="43"/>
      <c r="DG77" s="43"/>
      <c r="DH77" s="43"/>
      <c r="DI77" s="43"/>
      <c r="DJ77" s="43"/>
      <c r="DK77" s="43"/>
      <c r="DL77" s="43"/>
      <c r="DM77" s="43"/>
      <c r="DN77" s="43"/>
      <c r="DO77" s="43"/>
      <c r="DP77" s="43"/>
      <c r="DQ77" s="43"/>
      <c r="DR77" s="43"/>
      <c r="DS77" s="43"/>
      <c r="DT77" s="43"/>
      <c r="DU77" s="43"/>
      <c r="DV77" s="43"/>
      <c r="DW77" s="43"/>
      <c r="DX77" s="43"/>
      <c r="DY77" s="43"/>
      <c r="DZ77" s="43"/>
      <c r="EA77" s="43"/>
      <c r="EB77" s="43"/>
      <c r="EC77" s="43"/>
      <c r="ED77" s="43"/>
      <c r="EE77" s="43"/>
      <c r="EF77" s="43"/>
      <c r="EG77" s="43"/>
      <c r="EH77" s="43"/>
      <c r="EI77" s="43"/>
      <c r="EJ77" s="43"/>
      <c r="EK77" s="43"/>
      <c r="EL77" s="43"/>
      <c r="EM77" s="43"/>
      <c r="EN77" s="43"/>
      <c r="EO77" s="43"/>
      <c r="EP77" s="43"/>
      <c r="EQ77" s="43"/>
      <c r="ER77" s="43"/>
      <c r="ES77" s="43"/>
      <c r="ET77" s="43"/>
      <c r="EU77" s="43"/>
      <c r="EV77" s="43"/>
      <c r="EW77" s="43"/>
      <c r="EX77" s="43"/>
      <c r="EY77" s="43"/>
      <c r="EZ77" s="43"/>
      <c r="FA77" s="43"/>
      <c r="FB77" s="43"/>
      <c r="FC77" s="43"/>
      <c r="FD77" s="43"/>
      <c r="FE77" s="43"/>
      <c r="FF77" s="43"/>
      <c r="FG77" s="43"/>
      <c r="FH77" s="43"/>
      <c r="FI77" s="43"/>
      <c r="FJ77" s="43"/>
      <c r="FK77" s="43"/>
      <c r="FL77" s="43"/>
      <c r="FM77" s="43"/>
      <c r="FN77" s="43"/>
      <c r="FO77" s="43"/>
      <c r="FP77" s="43"/>
      <c r="FQ77" s="43"/>
      <c r="FR77" s="43"/>
      <c r="FS77" s="43"/>
      <c r="FT77" s="43"/>
      <c r="FU77" s="43"/>
      <c r="FV77" s="43"/>
      <c r="FW77" s="43"/>
      <c r="FX77" s="43"/>
      <c r="FY77" s="43"/>
      <c r="FZ77" s="43"/>
      <c r="GA77" s="43"/>
      <c r="GB77" s="43"/>
      <c r="GC77" s="43"/>
      <c r="GD77" s="43"/>
      <c r="GE77" s="43"/>
      <c r="GF77" s="43"/>
      <c r="GG77" s="43"/>
      <c r="GH77" s="43"/>
      <c r="GI77" s="43"/>
      <c r="GJ77" s="43"/>
      <c r="GK77" s="43"/>
      <c r="GL77" s="43"/>
      <c r="GM77" s="43"/>
      <c r="GN77" s="43"/>
      <c r="GO77" s="43"/>
    </row>
    <row r="78" spans="1:197" s="44" customFormat="1" ht="15.75" x14ac:dyDescent="0.25">
      <c r="A78" s="19" t="s">
        <v>112</v>
      </c>
      <c r="B78" s="35" t="s">
        <v>45</v>
      </c>
      <c r="C78" s="21"/>
      <c r="D78" s="12"/>
      <c r="E78" s="21">
        <v>0</v>
      </c>
      <c r="F78" s="12"/>
      <c r="G78" s="21"/>
      <c r="H78" s="12"/>
      <c r="I78" s="21"/>
      <c r="J78" s="12"/>
      <c r="K78" s="21"/>
      <c r="L78" s="12"/>
      <c r="M78" s="21"/>
      <c r="N78" s="13"/>
      <c r="O78" s="22">
        <f t="shared" si="13"/>
        <v>0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3"/>
      <c r="CK78" s="43"/>
      <c r="CL78" s="43"/>
      <c r="CM78" s="43"/>
      <c r="CN78" s="43"/>
      <c r="CO78" s="43"/>
      <c r="CP78" s="43"/>
      <c r="CQ78" s="43"/>
      <c r="CR78" s="43"/>
      <c r="CS78" s="43"/>
      <c r="CT78" s="43"/>
      <c r="CU78" s="43"/>
      <c r="CV78" s="43"/>
      <c r="CW78" s="43"/>
      <c r="CX78" s="43"/>
      <c r="CY78" s="43"/>
      <c r="CZ78" s="43"/>
      <c r="DA78" s="43"/>
      <c r="DB78" s="43"/>
      <c r="DC78" s="43"/>
      <c r="DD78" s="43"/>
      <c r="DE78" s="43"/>
      <c r="DF78" s="43"/>
      <c r="DG78" s="43"/>
      <c r="DH78" s="43"/>
      <c r="DI78" s="43"/>
      <c r="DJ78" s="43"/>
      <c r="DK78" s="43"/>
      <c r="DL78" s="43"/>
      <c r="DM78" s="43"/>
      <c r="DN78" s="43"/>
      <c r="DO78" s="43"/>
      <c r="DP78" s="43"/>
      <c r="DQ78" s="43"/>
      <c r="DR78" s="43"/>
      <c r="DS78" s="43"/>
      <c r="DT78" s="43"/>
      <c r="DU78" s="43"/>
      <c r="DV78" s="43"/>
      <c r="DW78" s="43"/>
      <c r="DX78" s="43"/>
      <c r="DY78" s="43"/>
      <c r="DZ78" s="43"/>
      <c r="EA78" s="43"/>
      <c r="EB78" s="43"/>
      <c r="EC78" s="43"/>
      <c r="ED78" s="43"/>
      <c r="EE78" s="43"/>
      <c r="EF78" s="43"/>
      <c r="EG78" s="43"/>
      <c r="EH78" s="43"/>
      <c r="EI78" s="43"/>
      <c r="EJ78" s="43"/>
      <c r="EK78" s="43"/>
      <c r="EL78" s="43"/>
      <c r="EM78" s="43"/>
      <c r="EN78" s="43"/>
      <c r="EO78" s="43"/>
      <c r="EP78" s="43"/>
      <c r="EQ78" s="43"/>
      <c r="ER78" s="43"/>
      <c r="ES78" s="43"/>
      <c r="ET78" s="43"/>
      <c r="EU78" s="43"/>
      <c r="EV78" s="43"/>
      <c r="EW78" s="43"/>
      <c r="EX78" s="43"/>
      <c r="EY78" s="43"/>
      <c r="EZ78" s="43"/>
      <c r="FA78" s="43"/>
      <c r="FB78" s="43"/>
      <c r="FC78" s="43"/>
      <c r="FD78" s="43"/>
      <c r="FE78" s="43"/>
      <c r="FF78" s="43"/>
      <c r="FG78" s="43"/>
      <c r="FH78" s="43"/>
      <c r="FI78" s="43"/>
      <c r="FJ78" s="43"/>
      <c r="FK78" s="43"/>
      <c r="FL78" s="43"/>
      <c r="FM78" s="43"/>
      <c r="FN78" s="43"/>
      <c r="FO78" s="43"/>
      <c r="FP78" s="43"/>
      <c r="FQ78" s="43"/>
      <c r="FR78" s="43"/>
      <c r="FS78" s="43"/>
      <c r="FT78" s="43"/>
      <c r="FU78" s="43"/>
      <c r="FV78" s="43"/>
      <c r="FW78" s="43"/>
      <c r="FX78" s="43"/>
      <c r="FY78" s="43"/>
      <c r="FZ78" s="43"/>
      <c r="GA78" s="43"/>
      <c r="GB78" s="43"/>
      <c r="GC78" s="43"/>
      <c r="GD78" s="43"/>
      <c r="GE78" s="43"/>
      <c r="GF78" s="43"/>
      <c r="GG78" s="43"/>
      <c r="GH78" s="43"/>
      <c r="GI78" s="43"/>
      <c r="GJ78" s="43"/>
      <c r="GK78" s="43"/>
      <c r="GL78" s="43"/>
      <c r="GM78" s="43"/>
      <c r="GN78" s="43"/>
      <c r="GO78" s="43"/>
    </row>
    <row r="79" spans="1:197" s="44" customFormat="1" ht="48" x14ac:dyDescent="0.25">
      <c r="A79" s="45" t="s">
        <v>114</v>
      </c>
      <c r="B79" s="3" t="s">
        <v>113</v>
      </c>
      <c r="C79" s="46"/>
      <c r="D79" s="47"/>
      <c r="E79" s="46">
        <v>0</v>
      </c>
      <c r="F79" s="47"/>
      <c r="G79" s="46"/>
      <c r="H79" s="47"/>
      <c r="I79" s="46"/>
      <c r="J79" s="47"/>
      <c r="K79" s="46"/>
      <c r="L79" s="47"/>
      <c r="M79" s="46"/>
      <c r="N79" s="48"/>
      <c r="O79" s="49">
        <f t="shared" si="13"/>
        <v>0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3"/>
      <c r="CB79" s="43"/>
      <c r="CC79" s="43"/>
      <c r="CD79" s="43"/>
      <c r="CE79" s="43"/>
      <c r="CF79" s="43"/>
      <c r="CG79" s="43"/>
      <c r="CH79" s="43"/>
      <c r="CI79" s="43"/>
      <c r="CJ79" s="43"/>
      <c r="CK79" s="43"/>
      <c r="CL79" s="43"/>
      <c r="CM79" s="43"/>
      <c r="CN79" s="43"/>
      <c r="CO79" s="43"/>
      <c r="CP79" s="43"/>
      <c r="CQ79" s="43"/>
      <c r="CR79" s="43"/>
      <c r="CS79" s="43"/>
      <c r="CT79" s="43"/>
      <c r="CU79" s="43"/>
      <c r="CV79" s="43"/>
      <c r="CW79" s="43"/>
      <c r="CX79" s="43"/>
      <c r="CY79" s="43"/>
      <c r="CZ79" s="43"/>
      <c r="DA79" s="43"/>
      <c r="DB79" s="43"/>
      <c r="DC79" s="43"/>
      <c r="DD79" s="43"/>
      <c r="DE79" s="43"/>
      <c r="DF79" s="43"/>
      <c r="DG79" s="43"/>
      <c r="DH79" s="43"/>
      <c r="DI79" s="43"/>
      <c r="DJ79" s="43"/>
      <c r="DK79" s="43"/>
      <c r="DL79" s="43"/>
      <c r="DM79" s="43"/>
      <c r="DN79" s="43"/>
      <c r="DO79" s="43"/>
      <c r="DP79" s="43"/>
      <c r="DQ79" s="43"/>
      <c r="DR79" s="43"/>
      <c r="DS79" s="43"/>
      <c r="DT79" s="43"/>
      <c r="DU79" s="43"/>
      <c r="DV79" s="43"/>
      <c r="DW79" s="43"/>
      <c r="DX79" s="43"/>
      <c r="DY79" s="43"/>
      <c r="DZ79" s="43"/>
      <c r="EA79" s="43"/>
      <c r="EB79" s="43"/>
      <c r="EC79" s="43"/>
      <c r="ED79" s="43"/>
      <c r="EE79" s="43"/>
      <c r="EF79" s="43"/>
      <c r="EG79" s="43"/>
      <c r="EH79" s="43"/>
      <c r="EI79" s="43"/>
      <c r="EJ79" s="43"/>
      <c r="EK79" s="43"/>
      <c r="EL79" s="43"/>
      <c r="EM79" s="43"/>
      <c r="EN79" s="43"/>
      <c r="EO79" s="43"/>
      <c r="EP79" s="43"/>
      <c r="EQ79" s="43"/>
      <c r="ER79" s="43"/>
      <c r="ES79" s="43"/>
      <c r="ET79" s="43"/>
      <c r="EU79" s="43"/>
      <c r="EV79" s="43"/>
      <c r="EW79" s="43"/>
      <c r="EX79" s="43"/>
      <c r="EY79" s="43"/>
      <c r="EZ79" s="43"/>
      <c r="FA79" s="43"/>
      <c r="FB79" s="43"/>
      <c r="FC79" s="43"/>
      <c r="FD79" s="43"/>
      <c r="FE79" s="43"/>
      <c r="FF79" s="43"/>
      <c r="FG79" s="43"/>
      <c r="FH79" s="43"/>
      <c r="FI79" s="43"/>
      <c r="FJ79" s="43"/>
      <c r="FK79" s="43"/>
      <c r="FL79" s="43"/>
      <c r="FM79" s="43"/>
      <c r="FN79" s="43"/>
      <c r="FO79" s="43"/>
      <c r="FP79" s="43"/>
      <c r="FQ79" s="43"/>
      <c r="FR79" s="43"/>
      <c r="FS79" s="43"/>
      <c r="FT79" s="43"/>
      <c r="FU79" s="43"/>
      <c r="FV79" s="43"/>
      <c r="FW79" s="43"/>
      <c r="FX79" s="43"/>
      <c r="FY79" s="43"/>
      <c r="FZ79" s="43"/>
      <c r="GA79" s="43"/>
      <c r="GB79" s="43"/>
      <c r="GC79" s="43"/>
      <c r="GD79" s="43"/>
      <c r="GE79" s="43"/>
      <c r="GF79" s="43"/>
      <c r="GG79" s="43"/>
      <c r="GH79" s="43"/>
      <c r="GI79" s="43"/>
      <c r="GJ79" s="43"/>
      <c r="GK79" s="43"/>
      <c r="GL79" s="43"/>
      <c r="GM79" s="43"/>
      <c r="GN79" s="43"/>
      <c r="GO79" s="43"/>
    </row>
    <row r="80" spans="1:197" s="44" customFormat="1" ht="25.5" x14ac:dyDescent="0.25">
      <c r="A80" s="15"/>
      <c r="B80" s="50" t="s">
        <v>46</v>
      </c>
      <c r="C80" s="51"/>
      <c r="D80" s="29"/>
      <c r="E80" s="29">
        <v>0</v>
      </c>
      <c r="F80" s="29"/>
      <c r="G80" s="29"/>
      <c r="H80" s="29"/>
      <c r="I80" s="29"/>
      <c r="J80" s="29"/>
      <c r="K80" s="29"/>
      <c r="L80" s="29"/>
      <c r="M80" s="29"/>
      <c r="N80" s="30"/>
      <c r="O80" s="31">
        <f t="shared" si="13"/>
        <v>0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43"/>
      <c r="CC80" s="43"/>
      <c r="CD80" s="43"/>
      <c r="CE80" s="43"/>
      <c r="CF80" s="43"/>
      <c r="CG80" s="43"/>
      <c r="CH80" s="43"/>
      <c r="CI80" s="43"/>
      <c r="CJ80" s="43"/>
      <c r="CK80" s="43"/>
      <c r="CL80" s="43"/>
      <c r="CM80" s="43"/>
      <c r="CN80" s="43"/>
      <c r="CO80" s="43"/>
      <c r="CP80" s="43"/>
      <c r="CQ80" s="43"/>
      <c r="CR80" s="43"/>
      <c r="CS80" s="43"/>
      <c r="CT80" s="43"/>
      <c r="CU80" s="43"/>
      <c r="CV80" s="43"/>
      <c r="CW80" s="43"/>
      <c r="CX80" s="43"/>
      <c r="CY80" s="43"/>
      <c r="CZ80" s="43"/>
      <c r="DA80" s="43"/>
      <c r="DB80" s="43"/>
      <c r="DC80" s="43"/>
      <c r="DD80" s="43"/>
      <c r="DE80" s="43"/>
      <c r="DF80" s="43"/>
      <c r="DG80" s="43"/>
      <c r="DH80" s="43"/>
      <c r="DI80" s="43"/>
      <c r="DJ80" s="43"/>
      <c r="DK80" s="43"/>
      <c r="DL80" s="43"/>
      <c r="DM80" s="43"/>
      <c r="DN80" s="43"/>
      <c r="DO80" s="43"/>
      <c r="DP80" s="43"/>
      <c r="DQ80" s="43"/>
      <c r="DR80" s="43"/>
      <c r="DS80" s="43"/>
      <c r="DT80" s="43"/>
      <c r="DU80" s="43"/>
      <c r="DV80" s="43"/>
      <c r="DW80" s="43"/>
      <c r="DX80" s="43"/>
      <c r="DY80" s="43"/>
      <c r="DZ80" s="43"/>
      <c r="EA80" s="43"/>
      <c r="EB80" s="43"/>
      <c r="EC80" s="43"/>
      <c r="ED80" s="43"/>
      <c r="EE80" s="43"/>
      <c r="EF80" s="43"/>
      <c r="EG80" s="43"/>
      <c r="EH80" s="43"/>
      <c r="EI80" s="43"/>
      <c r="EJ80" s="43"/>
      <c r="EK80" s="43"/>
      <c r="EL80" s="43"/>
      <c r="EM80" s="43"/>
      <c r="EN80" s="43"/>
      <c r="EO80" s="43"/>
      <c r="EP80" s="43"/>
      <c r="EQ80" s="43"/>
      <c r="ER80" s="43"/>
      <c r="ES80" s="43"/>
      <c r="ET80" s="43"/>
      <c r="EU80" s="43"/>
      <c r="EV80" s="43"/>
      <c r="EW80" s="43"/>
      <c r="EX80" s="43"/>
      <c r="EY80" s="43"/>
      <c r="EZ80" s="43"/>
      <c r="FA80" s="43"/>
      <c r="FB80" s="43"/>
      <c r="FC80" s="43"/>
      <c r="FD80" s="43"/>
      <c r="FE80" s="43"/>
      <c r="FF80" s="43"/>
      <c r="FG80" s="43"/>
      <c r="FH80" s="43"/>
      <c r="FI80" s="43"/>
      <c r="FJ80" s="43"/>
      <c r="FK80" s="43"/>
      <c r="FL80" s="43"/>
      <c r="FM80" s="43"/>
      <c r="FN80" s="43"/>
      <c r="FO80" s="43"/>
      <c r="FP80" s="43"/>
      <c r="FQ80" s="43"/>
      <c r="FR80" s="43"/>
      <c r="FS80" s="43"/>
      <c r="FT80" s="43"/>
      <c r="FU80" s="43"/>
      <c r="FV80" s="43"/>
      <c r="FW80" s="43"/>
      <c r="FX80" s="43"/>
      <c r="FY80" s="43"/>
      <c r="FZ80" s="43"/>
      <c r="GA80" s="43"/>
      <c r="GB80" s="43"/>
      <c r="GC80" s="43"/>
      <c r="GD80" s="43"/>
      <c r="GE80" s="43"/>
      <c r="GF80" s="43"/>
      <c r="GG80" s="43"/>
      <c r="GH80" s="43"/>
      <c r="GI80" s="43"/>
      <c r="GJ80" s="43"/>
      <c r="GK80" s="43"/>
      <c r="GL80" s="43"/>
      <c r="GM80" s="43"/>
      <c r="GN80" s="43"/>
      <c r="GO80" s="43"/>
    </row>
    <row r="81" spans="1:197" s="44" customFormat="1" ht="15.75" x14ac:dyDescent="0.25">
      <c r="A81" s="19">
        <v>38</v>
      </c>
      <c r="B81" s="52" t="s">
        <v>48</v>
      </c>
      <c r="C81" s="25"/>
      <c r="D81" s="12"/>
      <c r="E81" s="21">
        <v>0</v>
      </c>
      <c r="F81" s="12"/>
      <c r="G81" s="21"/>
      <c r="H81" s="12"/>
      <c r="I81" s="21"/>
      <c r="J81" s="12"/>
      <c r="K81" s="21"/>
      <c r="L81" s="12"/>
      <c r="M81" s="21"/>
      <c r="N81" s="13"/>
      <c r="O81" s="22">
        <f t="shared" ref="O81:O87" si="14">SUM(C81:N81)</f>
        <v>0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43"/>
      <c r="CD81" s="43"/>
      <c r="CE81" s="43"/>
      <c r="CF81" s="43"/>
      <c r="CG81" s="43"/>
      <c r="CH81" s="43"/>
      <c r="CI81" s="43"/>
      <c r="CJ81" s="43"/>
      <c r="CK81" s="43"/>
      <c r="CL81" s="43"/>
      <c r="CM81" s="43"/>
      <c r="CN81" s="43"/>
      <c r="CO81" s="43"/>
      <c r="CP81" s="43"/>
      <c r="CQ81" s="43"/>
      <c r="CR81" s="43"/>
      <c r="CS81" s="43"/>
      <c r="CT81" s="43"/>
      <c r="CU81" s="43"/>
      <c r="CV81" s="43"/>
      <c r="CW81" s="43"/>
      <c r="CX81" s="43"/>
      <c r="CY81" s="43"/>
      <c r="CZ81" s="43"/>
      <c r="DA81" s="43"/>
      <c r="DB81" s="43"/>
      <c r="DC81" s="43"/>
      <c r="DD81" s="43"/>
      <c r="DE81" s="43"/>
      <c r="DF81" s="43"/>
      <c r="DG81" s="43"/>
      <c r="DH81" s="43"/>
      <c r="DI81" s="43"/>
      <c r="DJ81" s="43"/>
      <c r="DK81" s="43"/>
      <c r="DL81" s="43"/>
      <c r="DM81" s="43"/>
      <c r="DN81" s="43"/>
      <c r="DO81" s="43"/>
      <c r="DP81" s="43"/>
      <c r="DQ81" s="43"/>
      <c r="DR81" s="43"/>
      <c r="DS81" s="43"/>
      <c r="DT81" s="43"/>
      <c r="DU81" s="43"/>
      <c r="DV81" s="43"/>
      <c r="DW81" s="43"/>
      <c r="DX81" s="43"/>
      <c r="DY81" s="43"/>
      <c r="DZ81" s="43"/>
      <c r="EA81" s="43"/>
      <c r="EB81" s="43"/>
      <c r="EC81" s="43"/>
      <c r="ED81" s="43"/>
      <c r="EE81" s="43"/>
      <c r="EF81" s="43"/>
      <c r="EG81" s="43"/>
      <c r="EH81" s="43"/>
      <c r="EI81" s="43"/>
      <c r="EJ81" s="43"/>
      <c r="EK81" s="43"/>
      <c r="EL81" s="43"/>
      <c r="EM81" s="43"/>
      <c r="EN81" s="43"/>
      <c r="EO81" s="43"/>
      <c r="EP81" s="43"/>
      <c r="EQ81" s="43"/>
      <c r="ER81" s="43"/>
      <c r="ES81" s="43"/>
      <c r="ET81" s="43"/>
      <c r="EU81" s="43"/>
      <c r="EV81" s="43"/>
      <c r="EW81" s="43"/>
      <c r="EX81" s="43"/>
      <c r="EY81" s="43"/>
      <c r="EZ81" s="43"/>
      <c r="FA81" s="43"/>
      <c r="FB81" s="43"/>
      <c r="FC81" s="43"/>
      <c r="FD81" s="43"/>
      <c r="FE81" s="43"/>
      <c r="FF81" s="43"/>
      <c r="FG81" s="43"/>
      <c r="FH81" s="43"/>
      <c r="FI81" s="43"/>
      <c r="FJ81" s="43"/>
      <c r="FK81" s="43"/>
      <c r="FL81" s="43"/>
      <c r="FM81" s="43"/>
      <c r="FN81" s="43"/>
      <c r="FO81" s="43"/>
      <c r="FP81" s="43"/>
      <c r="FQ81" s="43"/>
      <c r="FR81" s="43"/>
      <c r="FS81" s="43"/>
      <c r="FT81" s="43"/>
      <c r="FU81" s="43"/>
      <c r="FV81" s="43"/>
      <c r="FW81" s="43"/>
      <c r="FX81" s="43"/>
      <c r="FY81" s="43"/>
      <c r="FZ81" s="43"/>
      <c r="GA81" s="43"/>
      <c r="GB81" s="43"/>
      <c r="GC81" s="43"/>
      <c r="GD81" s="43"/>
      <c r="GE81" s="43"/>
      <c r="GF81" s="43"/>
      <c r="GG81" s="43"/>
      <c r="GH81" s="43"/>
      <c r="GI81" s="43"/>
      <c r="GJ81" s="43"/>
      <c r="GK81" s="43"/>
      <c r="GL81" s="43"/>
      <c r="GM81" s="43"/>
      <c r="GN81" s="43"/>
      <c r="GO81" s="43"/>
    </row>
    <row r="82" spans="1:197" s="44" customFormat="1" ht="25.5" x14ac:dyDescent="0.25">
      <c r="A82" s="19">
        <v>39</v>
      </c>
      <c r="B82" s="52" t="s">
        <v>118</v>
      </c>
      <c r="C82" s="25"/>
      <c r="D82" s="12"/>
      <c r="E82" s="21">
        <v>0</v>
      </c>
      <c r="F82" s="12"/>
      <c r="G82" s="21"/>
      <c r="H82" s="12"/>
      <c r="I82" s="21"/>
      <c r="J82" s="12"/>
      <c r="K82" s="21"/>
      <c r="L82" s="12"/>
      <c r="M82" s="21"/>
      <c r="N82" s="13"/>
      <c r="O82" s="22">
        <f t="shared" si="14"/>
        <v>0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3"/>
      <c r="CK82" s="43"/>
      <c r="CL82" s="43"/>
      <c r="CM82" s="43"/>
      <c r="CN82" s="43"/>
      <c r="CO82" s="43"/>
      <c r="CP82" s="43"/>
      <c r="CQ82" s="43"/>
      <c r="CR82" s="43"/>
      <c r="CS82" s="43"/>
      <c r="CT82" s="43"/>
      <c r="CU82" s="43"/>
      <c r="CV82" s="43"/>
      <c r="CW82" s="43"/>
      <c r="CX82" s="43"/>
      <c r="CY82" s="43"/>
      <c r="CZ82" s="43"/>
      <c r="DA82" s="43"/>
      <c r="DB82" s="43"/>
      <c r="DC82" s="43"/>
      <c r="DD82" s="43"/>
      <c r="DE82" s="43"/>
      <c r="DF82" s="43"/>
      <c r="DG82" s="43"/>
      <c r="DH82" s="43"/>
      <c r="DI82" s="43"/>
      <c r="DJ82" s="43"/>
      <c r="DK82" s="43"/>
      <c r="DL82" s="43"/>
      <c r="DM82" s="43"/>
      <c r="DN82" s="43"/>
      <c r="DO82" s="43"/>
      <c r="DP82" s="43"/>
      <c r="DQ82" s="43"/>
      <c r="DR82" s="43"/>
      <c r="DS82" s="43"/>
      <c r="DT82" s="43"/>
      <c r="DU82" s="43"/>
      <c r="DV82" s="43"/>
      <c r="DW82" s="43"/>
      <c r="DX82" s="43"/>
      <c r="DY82" s="43"/>
      <c r="DZ82" s="43"/>
      <c r="EA82" s="43"/>
      <c r="EB82" s="43"/>
      <c r="EC82" s="43"/>
      <c r="ED82" s="43"/>
      <c r="EE82" s="43"/>
      <c r="EF82" s="43"/>
      <c r="EG82" s="43"/>
      <c r="EH82" s="43"/>
      <c r="EI82" s="43"/>
      <c r="EJ82" s="43"/>
      <c r="EK82" s="43"/>
      <c r="EL82" s="43"/>
      <c r="EM82" s="43"/>
      <c r="EN82" s="43"/>
      <c r="EO82" s="43"/>
      <c r="EP82" s="43"/>
      <c r="EQ82" s="43"/>
      <c r="ER82" s="43"/>
      <c r="ES82" s="43"/>
      <c r="ET82" s="43"/>
      <c r="EU82" s="43"/>
      <c r="EV82" s="43"/>
      <c r="EW82" s="43"/>
      <c r="EX82" s="43"/>
      <c r="EY82" s="43"/>
      <c r="EZ82" s="43"/>
      <c r="FA82" s="43"/>
      <c r="FB82" s="43"/>
      <c r="FC82" s="43"/>
      <c r="FD82" s="43"/>
      <c r="FE82" s="43"/>
      <c r="FF82" s="43"/>
      <c r="FG82" s="43"/>
      <c r="FH82" s="43"/>
      <c r="FI82" s="43"/>
      <c r="FJ82" s="43"/>
      <c r="FK82" s="43"/>
      <c r="FL82" s="43"/>
      <c r="FM82" s="43"/>
      <c r="FN82" s="43"/>
      <c r="FO82" s="43"/>
      <c r="FP82" s="43"/>
      <c r="FQ82" s="43"/>
      <c r="FR82" s="43"/>
      <c r="FS82" s="43"/>
      <c r="FT82" s="43"/>
      <c r="FU82" s="43"/>
      <c r="FV82" s="43"/>
      <c r="FW82" s="43"/>
      <c r="FX82" s="43"/>
      <c r="FY82" s="43"/>
      <c r="FZ82" s="43"/>
      <c r="GA82" s="43"/>
      <c r="GB82" s="43"/>
      <c r="GC82" s="43"/>
      <c r="GD82" s="43"/>
      <c r="GE82" s="43"/>
      <c r="GF82" s="43"/>
      <c r="GG82" s="43"/>
      <c r="GH82" s="43"/>
      <c r="GI82" s="43"/>
      <c r="GJ82" s="43"/>
      <c r="GK82" s="43"/>
      <c r="GL82" s="43"/>
      <c r="GM82" s="43"/>
      <c r="GN82" s="43"/>
      <c r="GO82" s="43"/>
    </row>
    <row r="83" spans="1:197" s="44" customFormat="1" ht="25.5" x14ac:dyDescent="0.25">
      <c r="A83" s="19">
        <v>40</v>
      </c>
      <c r="B83" s="52" t="s">
        <v>49</v>
      </c>
      <c r="C83" s="25"/>
      <c r="D83" s="12"/>
      <c r="E83" s="21">
        <v>0</v>
      </c>
      <c r="F83" s="12"/>
      <c r="G83" s="21"/>
      <c r="H83" s="12"/>
      <c r="I83" s="21"/>
      <c r="J83" s="12"/>
      <c r="K83" s="21"/>
      <c r="L83" s="12"/>
      <c r="M83" s="21"/>
      <c r="N83" s="13"/>
      <c r="O83" s="22">
        <f t="shared" si="14"/>
        <v>0</v>
      </c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43"/>
      <c r="CF83" s="43"/>
      <c r="CG83" s="43"/>
      <c r="CH83" s="43"/>
      <c r="CI83" s="43"/>
      <c r="CJ83" s="43"/>
      <c r="CK83" s="43"/>
      <c r="CL83" s="43"/>
      <c r="CM83" s="43"/>
      <c r="CN83" s="43"/>
      <c r="CO83" s="43"/>
      <c r="CP83" s="43"/>
      <c r="CQ83" s="43"/>
      <c r="CR83" s="43"/>
      <c r="CS83" s="43"/>
      <c r="CT83" s="43"/>
      <c r="CU83" s="43"/>
      <c r="CV83" s="43"/>
      <c r="CW83" s="43"/>
      <c r="CX83" s="43"/>
      <c r="CY83" s="43"/>
      <c r="CZ83" s="43"/>
      <c r="DA83" s="43"/>
      <c r="DB83" s="43"/>
      <c r="DC83" s="43"/>
      <c r="DD83" s="43"/>
      <c r="DE83" s="43"/>
      <c r="DF83" s="43"/>
      <c r="DG83" s="43"/>
      <c r="DH83" s="43"/>
      <c r="DI83" s="43"/>
      <c r="DJ83" s="43"/>
      <c r="DK83" s="43"/>
      <c r="DL83" s="43"/>
      <c r="DM83" s="43"/>
      <c r="DN83" s="43"/>
      <c r="DO83" s="43"/>
      <c r="DP83" s="43"/>
      <c r="DQ83" s="43"/>
      <c r="DR83" s="43"/>
      <c r="DS83" s="43"/>
      <c r="DT83" s="43"/>
      <c r="DU83" s="43"/>
      <c r="DV83" s="43"/>
      <c r="DW83" s="43"/>
      <c r="DX83" s="43"/>
      <c r="DY83" s="43"/>
      <c r="DZ83" s="43"/>
      <c r="EA83" s="43"/>
      <c r="EB83" s="43"/>
      <c r="EC83" s="43"/>
      <c r="ED83" s="43"/>
      <c r="EE83" s="43"/>
      <c r="EF83" s="43"/>
      <c r="EG83" s="43"/>
      <c r="EH83" s="43"/>
      <c r="EI83" s="43"/>
      <c r="EJ83" s="43"/>
      <c r="EK83" s="43"/>
      <c r="EL83" s="43"/>
      <c r="EM83" s="43"/>
      <c r="EN83" s="43"/>
      <c r="EO83" s="43"/>
      <c r="EP83" s="43"/>
      <c r="EQ83" s="43"/>
      <c r="ER83" s="43"/>
      <c r="ES83" s="43"/>
      <c r="ET83" s="43"/>
      <c r="EU83" s="43"/>
      <c r="EV83" s="43"/>
      <c r="EW83" s="43"/>
      <c r="EX83" s="43"/>
      <c r="EY83" s="43"/>
      <c r="EZ83" s="43"/>
      <c r="FA83" s="43"/>
      <c r="FB83" s="43"/>
      <c r="FC83" s="43"/>
      <c r="FD83" s="43"/>
      <c r="FE83" s="43"/>
      <c r="FF83" s="43"/>
      <c r="FG83" s="43"/>
      <c r="FH83" s="43"/>
      <c r="FI83" s="43"/>
      <c r="FJ83" s="43"/>
      <c r="FK83" s="43"/>
      <c r="FL83" s="43"/>
      <c r="FM83" s="43"/>
      <c r="FN83" s="43"/>
      <c r="FO83" s="43"/>
      <c r="FP83" s="43"/>
      <c r="FQ83" s="43"/>
      <c r="FR83" s="43"/>
      <c r="FS83" s="43"/>
      <c r="FT83" s="43"/>
      <c r="FU83" s="43"/>
      <c r="FV83" s="43"/>
      <c r="FW83" s="43"/>
      <c r="FX83" s="43"/>
      <c r="FY83" s="43"/>
      <c r="FZ83" s="43"/>
      <c r="GA83" s="43"/>
      <c r="GB83" s="43"/>
      <c r="GC83" s="43"/>
      <c r="GD83" s="43"/>
      <c r="GE83" s="43"/>
      <c r="GF83" s="43"/>
      <c r="GG83" s="43"/>
      <c r="GH83" s="43"/>
      <c r="GI83" s="43"/>
      <c r="GJ83" s="43"/>
      <c r="GK83" s="43"/>
      <c r="GL83" s="43"/>
      <c r="GM83" s="43"/>
      <c r="GN83" s="43"/>
      <c r="GO83" s="43"/>
    </row>
    <row r="84" spans="1:197" s="44" customFormat="1" ht="25.5" x14ac:dyDescent="0.25">
      <c r="A84" s="19">
        <v>41</v>
      </c>
      <c r="B84" s="52" t="s">
        <v>50</v>
      </c>
      <c r="C84" s="25"/>
      <c r="D84" s="12"/>
      <c r="E84" s="21">
        <v>0</v>
      </c>
      <c r="F84" s="12"/>
      <c r="G84" s="21"/>
      <c r="H84" s="12"/>
      <c r="I84" s="21"/>
      <c r="J84" s="12"/>
      <c r="K84" s="21"/>
      <c r="L84" s="12"/>
      <c r="M84" s="21"/>
      <c r="N84" s="13"/>
      <c r="O84" s="22">
        <f t="shared" si="14"/>
        <v>0</v>
      </c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43"/>
      <c r="CG84" s="43"/>
      <c r="CH84" s="43"/>
      <c r="CI84" s="43"/>
      <c r="CJ84" s="43"/>
      <c r="CK84" s="43"/>
      <c r="CL84" s="43"/>
      <c r="CM84" s="43"/>
      <c r="CN84" s="43"/>
      <c r="CO84" s="43"/>
      <c r="CP84" s="43"/>
      <c r="CQ84" s="43"/>
      <c r="CR84" s="43"/>
      <c r="CS84" s="43"/>
      <c r="CT84" s="43"/>
      <c r="CU84" s="43"/>
      <c r="CV84" s="43"/>
      <c r="CW84" s="43"/>
      <c r="CX84" s="43"/>
      <c r="CY84" s="43"/>
      <c r="CZ84" s="43"/>
      <c r="DA84" s="43"/>
      <c r="DB84" s="43"/>
      <c r="DC84" s="43"/>
      <c r="DD84" s="43"/>
      <c r="DE84" s="43"/>
      <c r="DF84" s="43"/>
      <c r="DG84" s="43"/>
      <c r="DH84" s="43"/>
      <c r="DI84" s="43"/>
      <c r="DJ84" s="43"/>
      <c r="DK84" s="43"/>
      <c r="DL84" s="43"/>
      <c r="DM84" s="43"/>
      <c r="DN84" s="43"/>
      <c r="DO84" s="43"/>
      <c r="DP84" s="43"/>
      <c r="DQ84" s="43"/>
      <c r="DR84" s="43"/>
      <c r="DS84" s="43"/>
      <c r="DT84" s="43"/>
      <c r="DU84" s="43"/>
      <c r="DV84" s="43"/>
      <c r="DW84" s="43"/>
      <c r="DX84" s="43"/>
      <c r="DY84" s="43"/>
      <c r="DZ84" s="43"/>
      <c r="EA84" s="43"/>
      <c r="EB84" s="43"/>
      <c r="EC84" s="43"/>
      <c r="ED84" s="43"/>
      <c r="EE84" s="43"/>
      <c r="EF84" s="43"/>
      <c r="EG84" s="43"/>
      <c r="EH84" s="43"/>
      <c r="EI84" s="43"/>
      <c r="EJ84" s="43"/>
      <c r="EK84" s="43"/>
      <c r="EL84" s="43"/>
      <c r="EM84" s="43"/>
      <c r="EN84" s="43"/>
      <c r="EO84" s="43"/>
      <c r="EP84" s="43"/>
      <c r="EQ84" s="43"/>
      <c r="ER84" s="43"/>
      <c r="ES84" s="43"/>
      <c r="ET84" s="43"/>
      <c r="EU84" s="43"/>
      <c r="EV84" s="43"/>
      <c r="EW84" s="43"/>
      <c r="EX84" s="43"/>
      <c r="EY84" s="43"/>
      <c r="EZ84" s="43"/>
      <c r="FA84" s="43"/>
      <c r="FB84" s="43"/>
      <c r="FC84" s="43"/>
      <c r="FD84" s="43"/>
      <c r="FE84" s="43"/>
      <c r="FF84" s="43"/>
      <c r="FG84" s="43"/>
      <c r="FH84" s="43"/>
      <c r="FI84" s="43"/>
      <c r="FJ84" s="43"/>
      <c r="FK84" s="43"/>
      <c r="FL84" s="43"/>
      <c r="FM84" s="43"/>
      <c r="FN84" s="43"/>
      <c r="FO84" s="43"/>
      <c r="FP84" s="43"/>
      <c r="FQ84" s="43"/>
      <c r="FR84" s="43"/>
      <c r="FS84" s="43"/>
      <c r="FT84" s="43"/>
      <c r="FU84" s="43"/>
      <c r="FV84" s="43"/>
      <c r="FW84" s="43"/>
      <c r="FX84" s="43"/>
      <c r="FY84" s="43"/>
      <c r="FZ84" s="43"/>
      <c r="GA84" s="43"/>
      <c r="GB84" s="43"/>
      <c r="GC84" s="43"/>
      <c r="GD84" s="43"/>
      <c r="GE84" s="43"/>
      <c r="GF84" s="43"/>
      <c r="GG84" s="43"/>
      <c r="GH84" s="43"/>
      <c r="GI84" s="43"/>
      <c r="GJ84" s="43"/>
      <c r="GK84" s="43"/>
      <c r="GL84" s="43"/>
      <c r="GM84" s="43"/>
      <c r="GN84" s="43"/>
      <c r="GO84" s="43"/>
    </row>
    <row r="85" spans="1:197" s="44" customFormat="1" ht="25.5" x14ac:dyDescent="0.25">
      <c r="A85" s="19">
        <v>42</v>
      </c>
      <c r="B85" s="52" t="s">
        <v>51</v>
      </c>
      <c r="C85" s="25"/>
      <c r="D85" s="12"/>
      <c r="E85" s="21">
        <v>0</v>
      </c>
      <c r="F85" s="12"/>
      <c r="G85" s="21"/>
      <c r="H85" s="12"/>
      <c r="I85" s="21"/>
      <c r="J85" s="12"/>
      <c r="K85" s="21"/>
      <c r="L85" s="12"/>
      <c r="M85" s="21"/>
      <c r="N85" s="13"/>
      <c r="O85" s="22">
        <f t="shared" si="14"/>
        <v>0</v>
      </c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3"/>
      <c r="CM85" s="43"/>
      <c r="CN85" s="43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3"/>
      <c r="DB85" s="43"/>
      <c r="DC85" s="43"/>
      <c r="DD85" s="43"/>
      <c r="DE85" s="43"/>
      <c r="DF85" s="43"/>
      <c r="DG85" s="43"/>
      <c r="DH85" s="43"/>
      <c r="DI85" s="43"/>
      <c r="DJ85" s="43"/>
      <c r="DK85" s="43"/>
      <c r="DL85" s="43"/>
      <c r="DM85" s="43"/>
      <c r="DN85" s="43"/>
      <c r="DO85" s="43"/>
      <c r="DP85" s="43"/>
      <c r="DQ85" s="43"/>
      <c r="DR85" s="43"/>
      <c r="DS85" s="43"/>
      <c r="DT85" s="43"/>
      <c r="DU85" s="43"/>
      <c r="DV85" s="43"/>
      <c r="DW85" s="43"/>
      <c r="DX85" s="43"/>
      <c r="DY85" s="43"/>
      <c r="DZ85" s="43"/>
      <c r="EA85" s="43"/>
      <c r="EB85" s="43"/>
      <c r="EC85" s="43"/>
      <c r="ED85" s="43"/>
      <c r="EE85" s="43"/>
      <c r="EF85" s="43"/>
      <c r="EG85" s="43"/>
      <c r="EH85" s="43"/>
      <c r="EI85" s="43"/>
      <c r="EJ85" s="43"/>
      <c r="EK85" s="43"/>
      <c r="EL85" s="43"/>
      <c r="EM85" s="43"/>
      <c r="EN85" s="43"/>
      <c r="EO85" s="43"/>
      <c r="EP85" s="43"/>
      <c r="EQ85" s="43"/>
      <c r="ER85" s="43"/>
      <c r="ES85" s="43"/>
      <c r="ET85" s="43"/>
      <c r="EU85" s="43"/>
      <c r="EV85" s="43"/>
      <c r="EW85" s="43"/>
      <c r="EX85" s="43"/>
      <c r="EY85" s="43"/>
      <c r="EZ85" s="43"/>
      <c r="FA85" s="43"/>
      <c r="FB85" s="43"/>
      <c r="FC85" s="43"/>
      <c r="FD85" s="43"/>
      <c r="FE85" s="43"/>
      <c r="FF85" s="43"/>
      <c r="FG85" s="43"/>
      <c r="FH85" s="43"/>
      <c r="FI85" s="43"/>
      <c r="FJ85" s="43"/>
      <c r="FK85" s="43"/>
      <c r="FL85" s="43"/>
      <c r="FM85" s="43"/>
      <c r="FN85" s="43"/>
      <c r="FO85" s="43"/>
      <c r="FP85" s="43"/>
      <c r="FQ85" s="43"/>
      <c r="FR85" s="43"/>
      <c r="FS85" s="43"/>
      <c r="FT85" s="43"/>
      <c r="FU85" s="43"/>
      <c r="FV85" s="43"/>
      <c r="FW85" s="43"/>
      <c r="FX85" s="43"/>
      <c r="FY85" s="43"/>
      <c r="FZ85" s="43"/>
      <c r="GA85" s="43"/>
      <c r="GB85" s="43"/>
      <c r="GC85" s="43"/>
      <c r="GD85" s="43"/>
      <c r="GE85" s="43"/>
      <c r="GF85" s="43"/>
      <c r="GG85" s="43"/>
      <c r="GH85" s="43"/>
      <c r="GI85" s="43"/>
      <c r="GJ85" s="43"/>
      <c r="GK85" s="43"/>
      <c r="GL85" s="43"/>
      <c r="GM85" s="43"/>
      <c r="GN85" s="43"/>
      <c r="GO85" s="43"/>
    </row>
    <row r="86" spans="1:197" s="44" customFormat="1" ht="25.5" x14ac:dyDescent="0.25">
      <c r="A86" s="19">
        <v>43</v>
      </c>
      <c r="B86" s="52" t="s">
        <v>47</v>
      </c>
      <c r="C86" s="25"/>
      <c r="D86" s="12"/>
      <c r="E86" s="21">
        <v>0</v>
      </c>
      <c r="F86" s="12"/>
      <c r="G86" s="21"/>
      <c r="H86" s="12"/>
      <c r="I86" s="21"/>
      <c r="J86" s="12"/>
      <c r="K86" s="21"/>
      <c r="L86" s="12"/>
      <c r="M86" s="21"/>
      <c r="N86" s="13"/>
      <c r="O86" s="22">
        <f t="shared" si="14"/>
        <v>0</v>
      </c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3"/>
      <c r="CM86" s="43"/>
      <c r="CN86" s="43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3"/>
      <c r="DB86" s="43"/>
      <c r="DC86" s="43"/>
      <c r="DD86" s="43"/>
      <c r="DE86" s="43"/>
      <c r="DF86" s="43"/>
      <c r="DG86" s="43"/>
      <c r="DH86" s="43"/>
      <c r="DI86" s="43"/>
      <c r="DJ86" s="43"/>
      <c r="DK86" s="43"/>
      <c r="DL86" s="43"/>
      <c r="DM86" s="43"/>
      <c r="DN86" s="43"/>
      <c r="DO86" s="43"/>
      <c r="DP86" s="43"/>
      <c r="DQ86" s="43"/>
      <c r="DR86" s="43"/>
      <c r="DS86" s="43"/>
      <c r="DT86" s="43"/>
      <c r="DU86" s="43"/>
      <c r="DV86" s="43"/>
      <c r="DW86" s="43"/>
      <c r="DX86" s="43"/>
      <c r="DY86" s="43"/>
      <c r="DZ86" s="43"/>
      <c r="EA86" s="43"/>
      <c r="EB86" s="43"/>
      <c r="EC86" s="43"/>
      <c r="ED86" s="43"/>
      <c r="EE86" s="43"/>
      <c r="EF86" s="43"/>
      <c r="EG86" s="43"/>
      <c r="EH86" s="43"/>
      <c r="EI86" s="43"/>
      <c r="EJ86" s="43"/>
      <c r="EK86" s="43"/>
      <c r="EL86" s="43"/>
      <c r="EM86" s="43"/>
      <c r="EN86" s="43"/>
      <c r="EO86" s="43"/>
      <c r="EP86" s="43"/>
      <c r="EQ86" s="43"/>
      <c r="ER86" s="43"/>
      <c r="ES86" s="43"/>
      <c r="ET86" s="43"/>
      <c r="EU86" s="43"/>
      <c r="EV86" s="43"/>
      <c r="EW86" s="43"/>
      <c r="EX86" s="43"/>
      <c r="EY86" s="43"/>
      <c r="EZ86" s="43"/>
      <c r="FA86" s="43"/>
      <c r="FB86" s="43"/>
      <c r="FC86" s="43"/>
      <c r="FD86" s="43"/>
      <c r="FE86" s="43"/>
      <c r="FF86" s="43"/>
      <c r="FG86" s="43"/>
      <c r="FH86" s="43"/>
      <c r="FI86" s="43"/>
      <c r="FJ86" s="43"/>
      <c r="FK86" s="43"/>
      <c r="FL86" s="43"/>
      <c r="FM86" s="43"/>
      <c r="FN86" s="43"/>
      <c r="FO86" s="43"/>
      <c r="FP86" s="43"/>
      <c r="FQ86" s="43"/>
      <c r="FR86" s="43"/>
      <c r="FS86" s="43"/>
      <c r="FT86" s="43"/>
      <c r="FU86" s="43"/>
      <c r="FV86" s="43"/>
      <c r="FW86" s="43"/>
      <c r="FX86" s="43"/>
      <c r="FY86" s="43"/>
      <c r="FZ86" s="43"/>
      <c r="GA86" s="43"/>
      <c r="GB86" s="43"/>
      <c r="GC86" s="43"/>
      <c r="GD86" s="43"/>
      <c r="GE86" s="43"/>
      <c r="GF86" s="43"/>
      <c r="GG86" s="43"/>
      <c r="GH86" s="43"/>
      <c r="GI86" s="43"/>
      <c r="GJ86" s="43"/>
      <c r="GK86" s="43"/>
      <c r="GL86" s="43"/>
      <c r="GM86" s="43"/>
      <c r="GN86" s="43"/>
      <c r="GO86" s="43"/>
    </row>
    <row r="87" spans="1:197" s="44" customFormat="1" ht="15.75" x14ac:dyDescent="0.25">
      <c r="A87" s="19">
        <v>44</v>
      </c>
      <c r="B87" s="52" t="s">
        <v>52</v>
      </c>
      <c r="C87" s="25"/>
      <c r="D87" s="12"/>
      <c r="E87" s="21">
        <v>0</v>
      </c>
      <c r="F87" s="12"/>
      <c r="G87" s="21"/>
      <c r="H87" s="12"/>
      <c r="I87" s="21"/>
      <c r="J87" s="12"/>
      <c r="K87" s="21"/>
      <c r="L87" s="12"/>
      <c r="M87" s="21"/>
      <c r="N87" s="13"/>
      <c r="O87" s="22">
        <f t="shared" si="14"/>
        <v>0</v>
      </c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43"/>
      <c r="CJ87" s="43"/>
      <c r="CK87" s="43"/>
      <c r="CL87" s="43"/>
      <c r="CM87" s="43"/>
      <c r="CN87" s="43"/>
      <c r="CO87" s="43"/>
      <c r="CP87" s="43"/>
      <c r="CQ87" s="43"/>
      <c r="CR87" s="43"/>
      <c r="CS87" s="43"/>
      <c r="CT87" s="43"/>
      <c r="CU87" s="43"/>
      <c r="CV87" s="43"/>
      <c r="CW87" s="43"/>
      <c r="CX87" s="43"/>
      <c r="CY87" s="43"/>
      <c r="CZ87" s="43"/>
      <c r="DA87" s="43"/>
      <c r="DB87" s="43"/>
      <c r="DC87" s="43"/>
      <c r="DD87" s="43"/>
      <c r="DE87" s="43"/>
      <c r="DF87" s="43"/>
      <c r="DG87" s="43"/>
      <c r="DH87" s="43"/>
      <c r="DI87" s="43"/>
      <c r="DJ87" s="43"/>
      <c r="DK87" s="43"/>
      <c r="DL87" s="43"/>
      <c r="DM87" s="43"/>
      <c r="DN87" s="43"/>
      <c r="DO87" s="43"/>
      <c r="DP87" s="43"/>
      <c r="DQ87" s="43"/>
      <c r="DR87" s="43"/>
      <c r="DS87" s="43"/>
      <c r="DT87" s="43"/>
      <c r="DU87" s="43"/>
      <c r="DV87" s="43"/>
      <c r="DW87" s="43"/>
      <c r="DX87" s="43"/>
      <c r="DY87" s="43"/>
      <c r="DZ87" s="43"/>
      <c r="EA87" s="43"/>
      <c r="EB87" s="43"/>
      <c r="EC87" s="43"/>
      <c r="ED87" s="43"/>
      <c r="EE87" s="43"/>
      <c r="EF87" s="43"/>
      <c r="EG87" s="43"/>
      <c r="EH87" s="43"/>
      <c r="EI87" s="43"/>
      <c r="EJ87" s="43"/>
      <c r="EK87" s="43"/>
      <c r="EL87" s="43"/>
      <c r="EM87" s="43"/>
      <c r="EN87" s="43"/>
      <c r="EO87" s="43"/>
      <c r="EP87" s="43"/>
      <c r="EQ87" s="43"/>
      <c r="ER87" s="43"/>
      <c r="ES87" s="43"/>
      <c r="ET87" s="43"/>
      <c r="EU87" s="43"/>
      <c r="EV87" s="43"/>
      <c r="EW87" s="43"/>
      <c r="EX87" s="43"/>
      <c r="EY87" s="43"/>
      <c r="EZ87" s="43"/>
      <c r="FA87" s="43"/>
      <c r="FB87" s="43"/>
      <c r="FC87" s="43"/>
      <c r="FD87" s="43"/>
      <c r="FE87" s="43"/>
      <c r="FF87" s="43"/>
      <c r="FG87" s="43"/>
      <c r="FH87" s="43"/>
      <c r="FI87" s="43"/>
      <c r="FJ87" s="43"/>
      <c r="FK87" s="43"/>
      <c r="FL87" s="43"/>
      <c r="FM87" s="43"/>
      <c r="FN87" s="43"/>
      <c r="FO87" s="43"/>
      <c r="FP87" s="43"/>
      <c r="FQ87" s="43"/>
      <c r="FR87" s="43"/>
      <c r="FS87" s="43"/>
      <c r="FT87" s="43"/>
      <c r="FU87" s="43"/>
      <c r="FV87" s="43"/>
      <c r="FW87" s="43"/>
      <c r="FX87" s="43"/>
      <c r="FY87" s="43"/>
      <c r="FZ87" s="43"/>
      <c r="GA87" s="43"/>
      <c r="GB87" s="43"/>
      <c r="GC87" s="43"/>
      <c r="GD87" s="43"/>
      <c r="GE87" s="43"/>
      <c r="GF87" s="43"/>
      <c r="GG87" s="43"/>
      <c r="GH87" s="43"/>
      <c r="GI87" s="43"/>
      <c r="GJ87" s="43"/>
      <c r="GK87" s="43"/>
      <c r="GL87" s="43"/>
      <c r="GM87" s="43"/>
      <c r="GN87" s="43"/>
      <c r="GO87" s="43"/>
    </row>
    <row r="88" spans="1:197" s="44" customFormat="1" ht="25.5" x14ac:dyDescent="0.25">
      <c r="A88" s="15"/>
      <c r="B88" s="50" t="s">
        <v>53</v>
      </c>
      <c r="C88" s="51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30"/>
      <c r="O88" s="31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43"/>
      <c r="CK88" s="43"/>
      <c r="CL88" s="43"/>
      <c r="CM88" s="43"/>
      <c r="CN88" s="43"/>
      <c r="CO88" s="43"/>
      <c r="CP88" s="43"/>
      <c r="CQ88" s="43"/>
      <c r="CR88" s="43"/>
      <c r="CS88" s="43"/>
      <c r="CT88" s="43"/>
      <c r="CU88" s="43"/>
      <c r="CV88" s="43"/>
      <c r="CW88" s="43"/>
      <c r="CX88" s="43"/>
      <c r="CY88" s="43"/>
      <c r="CZ88" s="43"/>
      <c r="DA88" s="43"/>
      <c r="DB88" s="43"/>
      <c r="DC88" s="43"/>
      <c r="DD88" s="43"/>
      <c r="DE88" s="43"/>
      <c r="DF88" s="43"/>
      <c r="DG88" s="43"/>
      <c r="DH88" s="43"/>
      <c r="DI88" s="43"/>
      <c r="DJ88" s="43"/>
      <c r="DK88" s="43"/>
      <c r="DL88" s="43"/>
      <c r="DM88" s="43"/>
      <c r="DN88" s="43"/>
      <c r="DO88" s="43"/>
      <c r="DP88" s="43"/>
      <c r="DQ88" s="43"/>
      <c r="DR88" s="43"/>
      <c r="DS88" s="43"/>
      <c r="DT88" s="43"/>
      <c r="DU88" s="43"/>
      <c r="DV88" s="43"/>
      <c r="DW88" s="43"/>
      <c r="DX88" s="43"/>
      <c r="DY88" s="43"/>
      <c r="DZ88" s="43"/>
      <c r="EA88" s="43"/>
      <c r="EB88" s="43"/>
      <c r="EC88" s="43"/>
      <c r="ED88" s="43"/>
      <c r="EE88" s="43"/>
      <c r="EF88" s="43"/>
      <c r="EG88" s="43"/>
      <c r="EH88" s="43"/>
      <c r="EI88" s="43"/>
      <c r="EJ88" s="43"/>
      <c r="EK88" s="43"/>
      <c r="EL88" s="43"/>
      <c r="EM88" s="43"/>
      <c r="EN88" s="43"/>
      <c r="EO88" s="43"/>
      <c r="EP88" s="43"/>
      <c r="EQ88" s="43"/>
      <c r="ER88" s="43"/>
      <c r="ES88" s="43"/>
      <c r="ET88" s="43"/>
      <c r="EU88" s="43"/>
      <c r="EV88" s="43"/>
      <c r="EW88" s="43"/>
      <c r="EX88" s="43"/>
      <c r="EY88" s="43"/>
      <c r="EZ88" s="43"/>
      <c r="FA88" s="43"/>
      <c r="FB88" s="43"/>
      <c r="FC88" s="43"/>
      <c r="FD88" s="43"/>
      <c r="FE88" s="43"/>
      <c r="FF88" s="43"/>
      <c r="FG88" s="43"/>
      <c r="FH88" s="43"/>
      <c r="FI88" s="43"/>
      <c r="FJ88" s="43"/>
      <c r="FK88" s="43"/>
      <c r="FL88" s="43"/>
      <c r="FM88" s="43"/>
      <c r="FN88" s="43"/>
      <c r="FO88" s="43"/>
      <c r="FP88" s="43"/>
      <c r="FQ88" s="43"/>
      <c r="FR88" s="43"/>
      <c r="FS88" s="43"/>
      <c r="FT88" s="43"/>
      <c r="FU88" s="43"/>
      <c r="FV88" s="43"/>
      <c r="FW88" s="43"/>
      <c r="FX88" s="43"/>
      <c r="FY88" s="43"/>
      <c r="FZ88" s="43"/>
      <c r="GA88" s="43"/>
      <c r="GB88" s="43"/>
      <c r="GC88" s="43"/>
      <c r="GD88" s="43"/>
      <c r="GE88" s="43"/>
      <c r="GF88" s="43"/>
      <c r="GG88" s="43"/>
      <c r="GH88" s="43"/>
      <c r="GI88" s="43"/>
      <c r="GJ88" s="43"/>
      <c r="GK88" s="43"/>
      <c r="GL88" s="43"/>
      <c r="GM88" s="43"/>
      <c r="GN88" s="43"/>
      <c r="GO88" s="43"/>
    </row>
    <row r="89" spans="1:197" s="44" customFormat="1" ht="25.5" x14ac:dyDescent="0.25">
      <c r="A89" s="19">
        <v>45</v>
      </c>
      <c r="B89" s="52" t="s">
        <v>54</v>
      </c>
      <c r="C89" s="25"/>
      <c r="D89" s="12"/>
      <c r="E89" s="21">
        <v>0</v>
      </c>
      <c r="F89" s="12"/>
      <c r="G89" s="21"/>
      <c r="H89" s="12"/>
      <c r="I89" s="21"/>
      <c r="J89" s="12"/>
      <c r="K89" s="21"/>
      <c r="L89" s="12"/>
      <c r="M89" s="21"/>
      <c r="N89" s="13"/>
      <c r="O89" s="22">
        <f>SUM(C89:N89)</f>
        <v>0</v>
      </c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43"/>
      <c r="CL89" s="43"/>
      <c r="CM89" s="43"/>
      <c r="CN89" s="43"/>
      <c r="CO89" s="43"/>
      <c r="CP89" s="43"/>
      <c r="CQ89" s="43"/>
      <c r="CR89" s="43"/>
      <c r="CS89" s="43"/>
      <c r="CT89" s="43"/>
      <c r="CU89" s="43"/>
      <c r="CV89" s="43"/>
      <c r="CW89" s="43"/>
      <c r="CX89" s="43"/>
      <c r="CY89" s="43"/>
      <c r="CZ89" s="43"/>
      <c r="DA89" s="43"/>
      <c r="DB89" s="43"/>
      <c r="DC89" s="43"/>
      <c r="DD89" s="43"/>
      <c r="DE89" s="43"/>
      <c r="DF89" s="43"/>
      <c r="DG89" s="43"/>
      <c r="DH89" s="43"/>
      <c r="DI89" s="43"/>
      <c r="DJ89" s="43"/>
      <c r="DK89" s="43"/>
      <c r="DL89" s="43"/>
      <c r="DM89" s="43"/>
      <c r="DN89" s="43"/>
      <c r="DO89" s="43"/>
      <c r="DP89" s="43"/>
      <c r="DQ89" s="43"/>
      <c r="DR89" s="43"/>
      <c r="DS89" s="43"/>
      <c r="DT89" s="43"/>
      <c r="DU89" s="43"/>
      <c r="DV89" s="43"/>
      <c r="DW89" s="43"/>
      <c r="DX89" s="43"/>
      <c r="DY89" s="43"/>
      <c r="DZ89" s="43"/>
      <c r="EA89" s="43"/>
      <c r="EB89" s="43"/>
      <c r="EC89" s="43"/>
      <c r="ED89" s="43"/>
      <c r="EE89" s="43"/>
      <c r="EF89" s="43"/>
      <c r="EG89" s="43"/>
      <c r="EH89" s="43"/>
      <c r="EI89" s="43"/>
      <c r="EJ89" s="43"/>
      <c r="EK89" s="43"/>
      <c r="EL89" s="43"/>
      <c r="EM89" s="43"/>
      <c r="EN89" s="43"/>
      <c r="EO89" s="43"/>
      <c r="EP89" s="43"/>
      <c r="EQ89" s="43"/>
      <c r="ER89" s="43"/>
      <c r="ES89" s="43"/>
      <c r="ET89" s="43"/>
      <c r="EU89" s="43"/>
      <c r="EV89" s="43"/>
      <c r="EW89" s="43"/>
      <c r="EX89" s="43"/>
      <c r="EY89" s="43"/>
      <c r="EZ89" s="43"/>
      <c r="FA89" s="43"/>
      <c r="FB89" s="43"/>
      <c r="FC89" s="43"/>
      <c r="FD89" s="43"/>
      <c r="FE89" s="43"/>
      <c r="FF89" s="43"/>
      <c r="FG89" s="43"/>
      <c r="FH89" s="43"/>
      <c r="FI89" s="43"/>
      <c r="FJ89" s="43"/>
      <c r="FK89" s="43"/>
      <c r="FL89" s="43"/>
      <c r="FM89" s="43"/>
      <c r="FN89" s="43"/>
      <c r="FO89" s="43"/>
      <c r="FP89" s="43"/>
      <c r="FQ89" s="43"/>
      <c r="FR89" s="43"/>
      <c r="FS89" s="43"/>
      <c r="FT89" s="43"/>
      <c r="FU89" s="43"/>
      <c r="FV89" s="43"/>
      <c r="FW89" s="43"/>
      <c r="FX89" s="43"/>
      <c r="FY89" s="43"/>
      <c r="FZ89" s="43"/>
      <c r="GA89" s="43"/>
      <c r="GB89" s="43"/>
      <c r="GC89" s="43"/>
      <c r="GD89" s="43"/>
      <c r="GE89" s="43"/>
      <c r="GF89" s="43"/>
      <c r="GG89" s="43"/>
      <c r="GH89" s="43"/>
      <c r="GI89" s="43"/>
      <c r="GJ89" s="43"/>
      <c r="GK89" s="43"/>
      <c r="GL89" s="43"/>
      <c r="GM89" s="43"/>
      <c r="GN89" s="43"/>
      <c r="GO89" s="43"/>
    </row>
    <row r="90" spans="1:197" s="44" customFormat="1" ht="38.25" x14ac:dyDescent="0.25">
      <c r="A90" s="19">
        <v>46</v>
      </c>
      <c r="B90" s="52" t="s">
        <v>119</v>
      </c>
      <c r="C90" s="25"/>
      <c r="D90" s="12"/>
      <c r="E90" s="21">
        <v>0</v>
      </c>
      <c r="F90" s="12"/>
      <c r="G90" s="21"/>
      <c r="H90" s="12"/>
      <c r="I90" s="21"/>
      <c r="J90" s="12"/>
      <c r="K90" s="21"/>
      <c r="L90" s="12"/>
      <c r="M90" s="21"/>
      <c r="N90" s="13"/>
      <c r="O90" s="22">
        <f t="shared" ref="O90" si="15">SUM(C90:N90)</f>
        <v>0</v>
      </c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43"/>
      <c r="CM90" s="43"/>
      <c r="CN90" s="43"/>
      <c r="CO90" s="43"/>
      <c r="CP90" s="43"/>
      <c r="CQ90" s="43"/>
      <c r="CR90" s="43"/>
      <c r="CS90" s="43"/>
      <c r="CT90" s="43"/>
      <c r="CU90" s="43"/>
      <c r="CV90" s="43"/>
      <c r="CW90" s="43"/>
      <c r="CX90" s="43"/>
      <c r="CY90" s="43"/>
      <c r="CZ90" s="43"/>
      <c r="DA90" s="43"/>
      <c r="DB90" s="43"/>
      <c r="DC90" s="43"/>
      <c r="DD90" s="43"/>
      <c r="DE90" s="43"/>
      <c r="DF90" s="43"/>
      <c r="DG90" s="43"/>
      <c r="DH90" s="43"/>
      <c r="DI90" s="43"/>
      <c r="DJ90" s="43"/>
      <c r="DK90" s="43"/>
      <c r="DL90" s="43"/>
      <c r="DM90" s="43"/>
      <c r="DN90" s="43"/>
      <c r="DO90" s="43"/>
      <c r="DP90" s="43"/>
      <c r="DQ90" s="43"/>
      <c r="DR90" s="43"/>
      <c r="DS90" s="43"/>
      <c r="DT90" s="43"/>
      <c r="DU90" s="43"/>
      <c r="DV90" s="43"/>
      <c r="DW90" s="43"/>
      <c r="DX90" s="43"/>
      <c r="DY90" s="43"/>
      <c r="DZ90" s="43"/>
      <c r="EA90" s="43"/>
      <c r="EB90" s="43"/>
      <c r="EC90" s="43"/>
      <c r="ED90" s="43"/>
      <c r="EE90" s="43"/>
      <c r="EF90" s="43"/>
      <c r="EG90" s="43"/>
      <c r="EH90" s="43"/>
      <c r="EI90" s="43"/>
      <c r="EJ90" s="43"/>
      <c r="EK90" s="43"/>
      <c r="EL90" s="43"/>
      <c r="EM90" s="43"/>
      <c r="EN90" s="43"/>
      <c r="EO90" s="43"/>
      <c r="EP90" s="43"/>
      <c r="EQ90" s="43"/>
      <c r="ER90" s="43"/>
      <c r="ES90" s="43"/>
      <c r="ET90" s="43"/>
      <c r="EU90" s="43"/>
      <c r="EV90" s="43"/>
      <c r="EW90" s="43"/>
      <c r="EX90" s="43"/>
      <c r="EY90" s="43"/>
      <c r="EZ90" s="43"/>
      <c r="FA90" s="43"/>
      <c r="FB90" s="43"/>
      <c r="FC90" s="43"/>
      <c r="FD90" s="43"/>
      <c r="FE90" s="43"/>
      <c r="FF90" s="43"/>
      <c r="FG90" s="43"/>
      <c r="FH90" s="43"/>
      <c r="FI90" s="43"/>
      <c r="FJ90" s="43"/>
      <c r="FK90" s="43"/>
      <c r="FL90" s="43"/>
      <c r="FM90" s="43"/>
      <c r="FN90" s="43"/>
      <c r="FO90" s="43"/>
      <c r="FP90" s="43"/>
      <c r="FQ90" s="43"/>
      <c r="FR90" s="43"/>
      <c r="FS90" s="43"/>
      <c r="FT90" s="43"/>
      <c r="FU90" s="43"/>
      <c r="FV90" s="43"/>
      <c r="FW90" s="43"/>
      <c r="FX90" s="43"/>
      <c r="FY90" s="43"/>
      <c r="FZ90" s="43"/>
      <c r="GA90" s="43"/>
      <c r="GB90" s="43"/>
      <c r="GC90" s="43"/>
      <c r="GD90" s="43"/>
      <c r="GE90" s="43"/>
      <c r="GF90" s="43"/>
      <c r="GG90" s="43"/>
      <c r="GH90" s="43"/>
      <c r="GI90" s="43"/>
      <c r="GJ90" s="43"/>
      <c r="GK90" s="43"/>
      <c r="GL90" s="43"/>
      <c r="GM90" s="43"/>
      <c r="GN90" s="43"/>
      <c r="GO90" s="43"/>
    </row>
    <row r="91" spans="1:197" s="44" customFormat="1" ht="25.5" x14ac:dyDescent="0.25">
      <c r="A91" s="19">
        <v>47</v>
      </c>
      <c r="B91" s="52" t="s">
        <v>55</v>
      </c>
      <c r="C91" s="25"/>
      <c r="D91" s="12"/>
      <c r="E91" s="21">
        <v>0</v>
      </c>
      <c r="F91" s="12"/>
      <c r="G91" s="21"/>
      <c r="H91" s="12"/>
      <c r="I91" s="21"/>
      <c r="J91" s="12"/>
      <c r="K91" s="21"/>
      <c r="L91" s="12"/>
      <c r="M91" s="21"/>
      <c r="N91" s="13"/>
      <c r="O91" s="22">
        <f>SUM(C91:N91)</f>
        <v>0</v>
      </c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43"/>
      <c r="BN91" s="43"/>
      <c r="BO91" s="43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43"/>
      <c r="CN91" s="43"/>
      <c r="CO91" s="43"/>
      <c r="CP91" s="43"/>
      <c r="CQ91" s="43"/>
      <c r="CR91" s="43"/>
      <c r="CS91" s="43"/>
      <c r="CT91" s="43"/>
      <c r="CU91" s="43"/>
      <c r="CV91" s="43"/>
      <c r="CW91" s="43"/>
      <c r="CX91" s="43"/>
      <c r="CY91" s="43"/>
      <c r="CZ91" s="43"/>
      <c r="DA91" s="43"/>
      <c r="DB91" s="43"/>
      <c r="DC91" s="43"/>
      <c r="DD91" s="43"/>
      <c r="DE91" s="43"/>
      <c r="DF91" s="43"/>
      <c r="DG91" s="43"/>
      <c r="DH91" s="43"/>
      <c r="DI91" s="43"/>
      <c r="DJ91" s="43"/>
      <c r="DK91" s="43"/>
      <c r="DL91" s="43"/>
      <c r="DM91" s="43"/>
      <c r="DN91" s="43"/>
      <c r="DO91" s="43"/>
      <c r="DP91" s="43"/>
      <c r="DQ91" s="43"/>
      <c r="DR91" s="43"/>
      <c r="DS91" s="43"/>
      <c r="DT91" s="43"/>
      <c r="DU91" s="43"/>
      <c r="DV91" s="43"/>
      <c r="DW91" s="43"/>
      <c r="DX91" s="43"/>
      <c r="DY91" s="43"/>
      <c r="DZ91" s="43"/>
      <c r="EA91" s="43"/>
      <c r="EB91" s="43"/>
      <c r="EC91" s="43"/>
      <c r="ED91" s="43"/>
      <c r="EE91" s="43"/>
      <c r="EF91" s="43"/>
      <c r="EG91" s="43"/>
      <c r="EH91" s="43"/>
      <c r="EI91" s="43"/>
      <c r="EJ91" s="43"/>
      <c r="EK91" s="43"/>
      <c r="EL91" s="43"/>
      <c r="EM91" s="43"/>
      <c r="EN91" s="43"/>
      <c r="EO91" s="43"/>
      <c r="EP91" s="43"/>
      <c r="EQ91" s="43"/>
      <c r="ER91" s="43"/>
      <c r="ES91" s="43"/>
      <c r="ET91" s="43"/>
      <c r="EU91" s="43"/>
      <c r="EV91" s="43"/>
      <c r="EW91" s="43"/>
      <c r="EX91" s="43"/>
      <c r="EY91" s="43"/>
      <c r="EZ91" s="43"/>
      <c r="FA91" s="43"/>
      <c r="FB91" s="43"/>
      <c r="FC91" s="43"/>
      <c r="FD91" s="43"/>
      <c r="FE91" s="43"/>
      <c r="FF91" s="43"/>
      <c r="FG91" s="43"/>
      <c r="FH91" s="43"/>
      <c r="FI91" s="43"/>
      <c r="FJ91" s="43"/>
      <c r="FK91" s="43"/>
      <c r="FL91" s="43"/>
      <c r="FM91" s="43"/>
      <c r="FN91" s="43"/>
      <c r="FO91" s="43"/>
      <c r="FP91" s="43"/>
      <c r="FQ91" s="43"/>
      <c r="FR91" s="43"/>
      <c r="FS91" s="43"/>
      <c r="FT91" s="43"/>
      <c r="FU91" s="43"/>
      <c r="FV91" s="43"/>
      <c r="FW91" s="43"/>
      <c r="FX91" s="43"/>
      <c r="FY91" s="43"/>
      <c r="FZ91" s="43"/>
      <c r="GA91" s="43"/>
      <c r="GB91" s="43"/>
      <c r="GC91" s="43"/>
      <c r="GD91" s="43"/>
      <c r="GE91" s="43"/>
      <c r="GF91" s="43"/>
      <c r="GG91" s="43"/>
      <c r="GH91" s="43"/>
      <c r="GI91" s="43"/>
      <c r="GJ91" s="43"/>
      <c r="GK91" s="43"/>
      <c r="GL91" s="43"/>
      <c r="GM91" s="43"/>
      <c r="GN91" s="43"/>
      <c r="GO91" s="43"/>
    </row>
    <row r="92" spans="1:197" s="44" customFormat="1" ht="25.5" x14ac:dyDescent="0.25">
      <c r="A92" s="19">
        <v>48</v>
      </c>
      <c r="B92" s="52" t="s">
        <v>117</v>
      </c>
      <c r="C92" s="25"/>
      <c r="D92" s="12"/>
      <c r="E92" s="21">
        <v>0</v>
      </c>
      <c r="F92" s="12"/>
      <c r="G92" s="21"/>
      <c r="H92" s="12"/>
      <c r="I92" s="21"/>
      <c r="J92" s="12"/>
      <c r="K92" s="21"/>
      <c r="L92" s="12"/>
      <c r="M92" s="21"/>
      <c r="N92" s="13"/>
      <c r="O92" s="22">
        <f>SUM(C92:N92)</f>
        <v>0</v>
      </c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43"/>
      <c r="CO92" s="43"/>
      <c r="CP92" s="43"/>
      <c r="CQ92" s="43"/>
      <c r="CR92" s="43"/>
      <c r="CS92" s="43"/>
      <c r="CT92" s="43"/>
      <c r="CU92" s="43"/>
      <c r="CV92" s="43"/>
      <c r="CW92" s="43"/>
      <c r="CX92" s="43"/>
      <c r="CY92" s="43"/>
      <c r="CZ92" s="43"/>
      <c r="DA92" s="43"/>
      <c r="DB92" s="43"/>
      <c r="DC92" s="43"/>
      <c r="DD92" s="43"/>
      <c r="DE92" s="43"/>
      <c r="DF92" s="43"/>
      <c r="DG92" s="43"/>
      <c r="DH92" s="43"/>
      <c r="DI92" s="43"/>
      <c r="DJ92" s="43"/>
      <c r="DK92" s="43"/>
      <c r="DL92" s="43"/>
      <c r="DM92" s="43"/>
      <c r="DN92" s="43"/>
      <c r="DO92" s="43"/>
      <c r="DP92" s="43"/>
      <c r="DQ92" s="43"/>
      <c r="DR92" s="43"/>
      <c r="DS92" s="43"/>
      <c r="DT92" s="43"/>
      <c r="DU92" s="43"/>
      <c r="DV92" s="43"/>
      <c r="DW92" s="43"/>
      <c r="DX92" s="43"/>
      <c r="DY92" s="43"/>
      <c r="DZ92" s="43"/>
      <c r="EA92" s="43"/>
      <c r="EB92" s="43"/>
      <c r="EC92" s="43"/>
      <c r="ED92" s="43"/>
      <c r="EE92" s="43"/>
      <c r="EF92" s="43"/>
      <c r="EG92" s="43"/>
      <c r="EH92" s="43"/>
      <c r="EI92" s="43"/>
      <c r="EJ92" s="43"/>
      <c r="EK92" s="43"/>
      <c r="EL92" s="43"/>
      <c r="EM92" s="43"/>
      <c r="EN92" s="43"/>
      <c r="EO92" s="43"/>
      <c r="EP92" s="43"/>
      <c r="EQ92" s="43"/>
      <c r="ER92" s="43"/>
      <c r="ES92" s="43"/>
      <c r="ET92" s="43"/>
      <c r="EU92" s="43"/>
      <c r="EV92" s="43"/>
      <c r="EW92" s="43"/>
      <c r="EX92" s="43"/>
      <c r="EY92" s="43"/>
      <c r="EZ92" s="43"/>
      <c r="FA92" s="43"/>
      <c r="FB92" s="43"/>
      <c r="FC92" s="43"/>
      <c r="FD92" s="43"/>
      <c r="FE92" s="43"/>
      <c r="FF92" s="43"/>
      <c r="FG92" s="43"/>
      <c r="FH92" s="43"/>
      <c r="FI92" s="43"/>
      <c r="FJ92" s="43"/>
      <c r="FK92" s="43"/>
      <c r="FL92" s="43"/>
      <c r="FM92" s="43"/>
      <c r="FN92" s="43"/>
      <c r="FO92" s="43"/>
      <c r="FP92" s="43"/>
      <c r="FQ92" s="43"/>
      <c r="FR92" s="43"/>
      <c r="FS92" s="43"/>
      <c r="FT92" s="43"/>
      <c r="FU92" s="43"/>
      <c r="FV92" s="43"/>
      <c r="FW92" s="43"/>
      <c r="FX92" s="43"/>
      <c r="FY92" s="43"/>
      <c r="FZ92" s="43"/>
      <c r="GA92" s="43"/>
      <c r="GB92" s="43"/>
      <c r="GC92" s="43"/>
      <c r="GD92" s="43"/>
      <c r="GE92" s="43"/>
      <c r="GF92" s="43"/>
      <c r="GG92" s="43"/>
      <c r="GH92" s="43"/>
      <c r="GI92" s="43"/>
      <c r="GJ92" s="43"/>
      <c r="GK92" s="43"/>
      <c r="GL92" s="43"/>
      <c r="GM92" s="43"/>
      <c r="GN92" s="43"/>
      <c r="GO92" s="43"/>
    </row>
    <row r="93" spans="1:197" s="44" customFormat="1" ht="25.5" x14ac:dyDescent="0.25">
      <c r="A93" s="19">
        <v>49</v>
      </c>
      <c r="B93" s="52" t="s">
        <v>116</v>
      </c>
      <c r="C93" s="25"/>
      <c r="D93" s="12"/>
      <c r="E93" s="21">
        <v>0</v>
      </c>
      <c r="F93" s="12"/>
      <c r="G93" s="21"/>
      <c r="H93" s="12"/>
      <c r="I93" s="21"/>
      <c r="J93" s="12"/>
      <c r="K93" s="21"/>
      <c r="L93" s="12"/>
      <c r="M93" s="21"/>
      <c r="N93" s="13"/>
      <c r="O93" s="22">
        <f>SUM(C93:N93)</f>
        <v>0</v>
      </c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43"/>
      <c r="BN93" s="43"/>
      <c r="BO93" s="43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43"/>
      <c r="CP93" s="43"/>
      <c r="CQ93" s="43"/>
      <c r="CR93" s="43"/>
      <c r="CS93" s="43"/>
      <c r="CT93" s="43"/>
      <c r="CU93" s="43"/>
      <c r="CV93" s="43"/>
      <c r="CW93" s="43"/>
      <c r="CX93" s="43"/>
      <c r="CY93" s="43"/>
      <c r="CZ93" s="43"/>
      <c r="DA93" s="43"/>
      <c r="DB93" s="43"/>
      <c r="DC93" s="43"/>
      <c r="DD93" s="43"/>
      <c r="DE93" s="43"/>
      <c r="DF93" s="43"/>
      <c r="DG93" s="43"/>
      <c r="DH93" s="43"/>
      <c r="DI93" s="43"/>
      <c r="DJ93" s="43"/>
      <c r="DK93" s="43"/>
      <c r="DL93" s="43"/>
      <c r="DM93" s="43"/>
      <c r="DN93" s="43"/>
      <c r="DO93" s="43"/>
      <c r="DP93" s="43"/>
      <c r="DQ93" s="43"/>
      <c r="DR93" s="43"/>
      <c r="DS93" s="43"/>
      <c r="DT93" s="43"/>
      <c r="DU93" s="43"/>
      <c r="DV93" s="43"/>
      <c r="DW93" s="43"/>
      <c r="DX93" s="43"/>
      <c r="DY93" s="43"/>
      <c r="DZ93" s="43"/>
      <c r="EA93" s="43"/>
      <c r="EB93" s="43"/>
      <c r="EC93" s="43"/>
      <c r="ED93" s="43"/>
      <c r="EE93" s="43"/>
      <c r="EF93" s="43"/>
      <c r="EG93" s="43"/>
      <c r="EH93" s="43"/>
      <c r="EI93" s="43"/>
      <c r="EJ93" s="43"/>
      <c r="EK93" s="43"/>
      <c r="EL93" s="43"/>
      <c r="EM93" s="43"/>
      <c r="EN93" s="43"/>
      <c r="EO93" s="43"/>
      <c r="EP93" s="43"/>
      <c r="EQ93" s="43"/>
      <c r="ER93" s="43"/>
      <c r="ES93" s="43"/>
      <c r="ET93" s="43"/>
      <c r="EU93" s="43"/>
      <c r="EV93" s="43"/>
      <c r="EW93" s="43"/>
      <c r="EX93" s="43"/>
      <c r="EY93" s="43"/>
      <c r="EZ93" s="43"/>
      <c r="FA93" s="43"/>
      <c r="FB93" s="43"/>
      <c r="FC93" s="43"/>
      <c r="FD93" s="43"/>
      <c r="FE93" s="43"/>
      <c r="FF93" s="43"/>
      <c r="FG93" s="43"/>
      <c r="FH93" s="43"/>
      <c r="FI93" s="43"/>
      <c r="FJ93" s="43"/>
      <c r="FK93" s="43"/>
      <c r="FL93" s="43"/>
      <c r="FM93" s="43"/>
      <c r="FN93" s="43"/>
      <c r="FO93" s="43"/>
      <c r="FP93" s="43"/>
      <c r="FQ93" s="43"/>
      <c r="FR93" s="43"/>
      <c r="FS93" s="43"/>
      <c r="FT93" s="43"/>
      <c r="FU93" s="43"/>
      <c r="FV93" s="43"/>
      <c r="FW93" s="43"/>
      <c r="FX93" s="43"/>
      <c r="FY93" s="43"/>
      <c r="FZ93" s="43"/>
      <c r="GA93" s="43"/>
      <c r="GB93" s="43"/>
      <c r="GC93" s="43"/>
      <c r="GD93" s="43"/>
      <c r="GE93" s="43"/>
      <c r="GF93" s="43"/>
      <c r="GG93" s="43"/>
      <c r="GH93" s="43"/>
      <c r="GI93" s="43"/>
      <c r="GJ93" s="43"/>
      <c r="GK93" s="43"/>
      <c r="GL93" s="43"/>
      <c r="GM93" s="43"/>
      <c r="GN93" s="43"/>
      <c r="GO93" s="43"/>
    </row>
    <row r="94" spans="1:197" s="44" customFormat="1" ht="25.5" x14ac:dyDescent="0.25">
      <c r="A94" s="19">
        <v>50</v>
      </c>
      <c r="B94" s="52" t="s">
        <v>56</v>
      </c>
      <c r="C94" s="25"/>
      <c r="D94" s="12"/>
      <c r="E94" s="21">
        <v>0</v>
      </c>
      <c r="F94" s="12"/>
      <c r="G94" s="21"/>
      <c r="H94" s="12"/>
      <c r="I94" s="21"/>
      <c r="J94" s="12"/>
      <c r="K94" s="21"/>
      <c r="L94" s="12"/>
      <c r="M94" s="21"/>
      <c r="N94" s="13"/>
      <c r="O94" s="53">
        <f>SUM(C94:N94)</f>
        <v>0</v>
      </c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43"/>
      <c r="CQ94" s="43"/>
      <c r="CR94" s="43"/>
      <c r="CS94" s="43"/>
      <c r="CT94" s="43"/>
      <c r="CU94" s="43"/>
      <c r="CV94" s="43"/>
      <c r="CW94" s="43"/>
      <c r="CX94" s="43"/>
      <c r="CY94" s="43"/>
      <c r="CZ94" s="43"/>
      <c r="DA94" s="43"/>
      <c r="DB94" s="43"/>
      <c r="DC94" s="43"/>
      <c r="DD94" s="43"/>
      <c r="DE94" s="43"/>
      <c r="DF94" s="43"/>
      <c r="DG94" s="43"/>
      <c r="DH94" s="43"/>
      <c r="DI94" s="43"/>
      <c r="DJ94" s="43"/>
      <c r="DK94" s="43"/>
      <c r="DL94" s="43"/>
      <c r="DM94" s="43"/>
      <c r="DN94" s="43"/>
      <c r="DO94" s="43"/>
      <c r="DP94" s="43"/>
      <c r="DQ94" s="43"/>
      <c r="DR94" s="43"/>
      <c r="DS94" s="43"/>
      <c r="DT94" s="43"/>
      <c r="DU94" s="43"/>
      <c r="DV94" s="43"/>
      <c r="DW94" s="43"/>
      <c r="DX94" s="43"/>
      <c r="DY94" s="43"/>
      <c r="DZ94" s="43"/>
      <c r="EA94" s="43"/>
      <c r="EB94" s="43"/>
      <c r="EC94" s="43"/>
      <c r="ED94" s="43"/>
      <c r="EE94" s="43"/>
      <c r="EF94" s="43"/>
      <c r="EG94" s="43"/>
      <c r="EH94" s="43"/>
      <c r="EI94" s="43"/>
      <c r="EJ94" s="43"/>
      <c r="EK94" s="43"/>
      <c r="EL94" s="43"/>
      <c r="EM94" s="43"/>
      <c r="EN94" s="43"/>
      <c r="EO94" s="43"/>
      <c r="EP94" s="43"/>
      <c r="EQ94" s="43"/>
      <c r="ER94" s="43"/>
      <c r="ES94" s="43"/>
      <c r="ET94" s="43"/>
      <c r="EU94" s="43"/>
      <c r="EV94" s="43"/>
      <c r="EW94" s="43"/>
      <c r="EX94" s="43"/>
      <c r="EY94" s="43"/>
      <c r="EZ94" s="43"/>
      <c r="FA94" s="43"/>
      <c r="FB94" s="43"/>
      <c r="FC94" s="43"/>
      <c r="FD94" s="43"/>
      <c r="FE94" s="43"/>
      <c r="FF94" s="43"/>
      <c r="FG94" s="43"/>
      <c r="FH94" s="43"/>
      <c r="FI94" s="43"/>
      <c r="FJ94" s="43"/>
      <c r="FK94" s="43"/>
      <c r="FL94" s="43"/>
      <c r="FM94" s="43"/>
      <c r="FN94" s="43"/>
      <c r="FO94" s="43"/>
      <c r="FP94" s="43"/>
      <c r="FQ94" s="43"/>
      <c r="FR94" s="43"/>
      <c r="FS94" s="43"/>
      <c r="FT94" s="43"/>
      <c r="FU94" s="43"/>
      <c r="FV94" s="43"/>
      <c r="FW94" s="43"/>
      <c r="FX94" s="43"/>
      <c r="FY94" s="43"/>
      <c r="FZ94" s="43"/>
      <c r="GA94" s="43"/>
      <c r="GB94" s="43"/>
      <c r="GC94" s="43"/>
      <c r="GD94" s="43"/>
      <c r="GE94" s="43"/>
      <c r="GF94" s="43"/>
      <c r="GG94" s="43"/>
      <c r="GH94" s="43"/>
      <c r="GI94" s="43"/>
      <c r="GJ94" s="43"/>
      <c r="GK94" s="43"/>
      <c r="GL94" s="43"/>
      <c r="GM94" s="43"/>
      <c r="GN94" s="43"/>
      <c r="GO94" s="43"/>
    </row>
    <row r="95" spans="1:197" s="4" customFormat="1" ht="15" customHeight="1" x14ac:dyDescent="0.25">
      <c r="A95" s="9"/>
      <c r="B95" s="89" t="s">
        <v>57</v>
      </c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7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</row>
    <row r="96" spans="1:197" ht="15.75" customHeight="1" x14ac:dyDescent="0.25">
      <c r="B96" s="54" t="s">
        <v>58</v>
      </c>
      <c r="C96" s="54"/>
    </row>
    <row r="97" x14ac:dyDescent="0.25"/>
    <row r="98" x14ac:dyDescent="0.25"/>
    <row r="99" x14ac:dyDescent="0.25"/>
    <row r="100" x14ac:dyDescent="0.25"/>
    <row r="101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9" x14ac:dyDescent="0.25"/>
    <row r="130" x14ac:dyDescent="0.25"/>
    <row r="131" x14ac:dyDescent="0.25"/>
    <row r="132" x14ac:dyDescent="0.25"/>
  </sheetData>
  <mergeCells count="18">
    <mergeCell ref="B95:N95"/>
    <mergeCell ref="F5:F7"/>
    <mergeCell ref="G5:G7"/>
    <mergeCell ref="K1:O1"/>
    <mergeCell ref="A2:N2"/>
    <mergeCell ref="O5:O7"/>
    <mergeCell ref="A5:B8"/>
    <mergeCell ref="B3:M3"/>
    <mergeCell ref="B4:M4"/>
    <mergeCell ref="H5:H7"/>
    <mergeCell ref="I5:I7"/>
    <mergeCell ref="J5:J7"/>
    <mergeCell ref="M5:M7"/>
    <mergeCell ref="N5:N7"/>
    <mergeCell ref="E5:E7"/>
    <mergeCell ref="L5:L7"/>
    <mergeCell ref="K5:K7"/>
    <mergeCell ref="C5:D6"/>
  </mergeCells>
  <pageMargins left="0.590551137924194" right="0.19685038924217199" top="0.74803149700164795" bottom="0.39370077848434398" header="0.31496062874794001" footer="0.3149606287479400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2026-01-19T11:31:19Z</dcterms:modified>
</cp:coreProperties>
</file>